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05" yWindow="-105" windowWidth="23250" windowHeight="1257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0" i="4" l="1"/>
  <c r="F86" i="4"/>
  <c r="F85" i="4"/>
  <c r="F84" i="4"/>
  <c r="F75" i="4"/>
  <c r="F74" i="4"/>
  <c r="F73" i="4"/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<sst xmlns="http://schemas.openxmlformats.org/spreadsheetml/2006/main" count="1736" uniqueCount="211">
  <si>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</si>
  <si>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</si>
  <si>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</si>
  <si>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</si>
  <si>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</si>
  <si>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</si>
  <si>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</si>
  <si>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</si>
  <si>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</si>
  <si>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</si>
  <si>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</si>
  <si>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</si>
  <si>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</si>
  <si>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</si>
  <si>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</si>
  <si>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</si>
  <si>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</si>
  <si>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</si>
  <si>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</si>
  <si>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</si>
  <si>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</si>
  <si>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</si>
  <si>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</si>
  <si>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</si>
  <si>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</si>
  <si>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</si>
  <si>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</si>
  <si>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</si>
  <si>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</si>
  <si>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</si>
  <si>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</si>
  <si>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</si>
  <si>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</si>
  <si>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</si>
  <si>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</si>
  <si>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</si>
  <si>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</si>
  <si>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</si>
  <si>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</si>
  <si>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</si>
  <si>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</si>
  <si>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</si>
  <si>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</si>
  <si>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</si>
  <si>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</si>
  <si>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</si>
  <si>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</si>
  <si>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</si>
  <si>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</si>
  <si>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</si>
  <si>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</si>
  <si>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</si>
  <si>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</si>
  <si>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</si>
  <si>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</si>
  <si>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</si>
  <si>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</si>
  <si>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</si>
  <si>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</si>
  <si>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</si>
  <si>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</si>
  <si>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</si>
  <si>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</si>
  <si>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</si>
  <si>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</si>
  <si>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</si>
  <si>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</si>
  <si>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</si>
  <si>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</si>
  <si>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</si>
  <si>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</si>
  <si>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</si>
  <si>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</si>
  <si>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</si>
  <si>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</si>
  <si>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</si>
  <si>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</si>
  <si>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</si>
  <si>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</si>
  <si>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</si>
  <si>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</si>
  <si>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</si>
  <si>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</si>
  <si>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</si>
  <si>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</si>
  <si>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</si>
  <si>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</si>
  <si>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</si>
  <si>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</si>
  <si>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</si>
  <si>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</si>
  <si>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</si>
  <si>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</si>
  <si>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</si>
  <si>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</si>
  <si>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</si>
  <si>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</si>
  <si>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</si>
  <si>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</si>
  <si>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</si>
  <si>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</si>
  <si>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</si>
  <si>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</si>
  <si>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</si>
  <si>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</si>
  <si>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</si>
  <si>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</si>
  <si>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</si>
  <si>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</si>
  <si>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</si>
  <si>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</si>
  <si>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</si>
  <si>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</si>
  <si>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</si>
  <si>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</si>
  <si>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</si>
  <si>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</si>
  <si>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</si>
  <si>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</si>
  <si>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</si>
  <si>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</si>
  <si>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</si>
  <si>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</si>
  <si>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</si>
  <si>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</si>
  <si>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</si>
  <si>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</si>
  <si>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</si>
  <si>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</si>
  <si>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</si>
  <si>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</si>
  <si>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</si>
  <si>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</si>
  <si>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</si>
  <si>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</si>
  <si>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</si>
  <si>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</si>
  <si>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</si>
  <si>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</si>
  <si>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</si>
  <si>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</si>
  <si>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</si>
  <si>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</si>
  <si>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</si>
  <si>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</si>
  <si>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</si>
  <si>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</si>
  <si>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</si>
  <si>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</si>
  <si>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</si>
  <si>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</si>
  <si>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</si>
  <si>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</si>
  <si>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</si>
  <si>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</si>
  <si>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</si>
  <si>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</si>
  <si>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</si>
  <si>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</si>
  <si>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</si>
  <si>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</si>
  <si>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</si>
  <si>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</si>
  <si>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</si>
  <si>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</si>
  <si>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</si>
  <si>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</si>
  <si>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</si>
  <si>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</si>
  <si>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</si>
  <si>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</si>
  <si>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</si>
  <si>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</si>
  <si>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</si>
  <si>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</si>
  <si>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</si>
  <si>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</si>
  <si>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</si>
  <si>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</si>
  <si>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</si>
  <si>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</si>
  <si>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</si>
  <si>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</si>
  <si>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</si>
  <si>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</si>
  <si>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</si>
  <si>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</si>
  <si>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</si>
  <si>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</si>
  <si>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</si>
  <si>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</si>
  <si>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</si>
  <si>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</si>
  <si>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</si>
  <si>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</si>
  <si>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</si>
  <si>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</si>
  <si>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</si>
  <si>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</si>
  <si>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</si>
  <si>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</si>
  <si>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</si>
  <si>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</si>
  <si>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</si>
  <si>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</si>
  <si>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</si>
  <si>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</si>
  <si>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</si>
  <si>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</si>
  <si>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Byggemodning</t>
  </si>
  <si>
    <t>FS: Ændret fra 0-125000 i 2019 og 2020 jf. mail 17/5 (JSH)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</si>
</sst>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61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1" fontId="20" fillId="5" borderId="4" xfId="0" applyNumberFormat="1" applyFont="1" applyFill="1" applyBorder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28" zoomScaleNormal="100" workbookViewId="0">
      <selection activeCell="I37" sqref="I37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4" width="12.5703125" style="15" bestFit="1" customWidth="1"/>
    <col min="5" max="6" width="12.5703125" style="15" customWidth="1"/>
    <col min="7" max="8" width="9.5703125" style="15" bestFit="1" customWidth="1"/>
    <col min="9" max="9" width="14.5703125" style="15" bestFit="1" customWidth="1"/>
    <col min="10" max="10" width="14.42578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2"/>
      <c r="C2" s="54"/>
      <c r="D2" s="54"/>
      <c r="E2" s="54"/>
      <c r="F2" s="54"/>
      <c r="G2" s="54"/>
      <c r="H2" s="54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125000</v>
      </c>
      <c r="E7" s="39">
        <v>125000</v>
      </c>
      <c r="F7" s="39">
        <v>125000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126000</v>
      </c>
      <c r="E8" s="39">
        <v>126000</v>
      </c>
      <c r="F8" s="39">
        <v>126000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126000</v>
      </c>
      <c r="E9" s="39">
        <v>126000</v>
      </c>
      <c r="F9" s="39">
        <v>126000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125000</v>
      </c>
      <c r="E10" s="39">
        <v>125000</v>
      </c>
      <c r="F10" s="39">
        <v>125000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125000</v>
      </c>
      <c r="E11" s="39">
        <v>125000</v>
      </c>
      <c r="F11" s="39">
        <v>125000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125000</v>
      </c>
      <c r="E12" s="39">
        <v>125000</v>
      </c>
      <c r="F12" s="39">
        <v>125000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125000</v>
      </c>
      <c r="E13" s="39">
        <v>125000</v>
      </c>
      <c r="F13" s="39">
        <v>125000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125000</v>
      </c>
      <c r="E14" s="39">
        <v>125000</v>
      </c>
      <c r="F14" s="39">
        <v>125000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125000</v>
      </c>
      <c r="E15" s="39">
        <v>125000</v>
      </c>
      <c r="F15" s="39">
        <v>125000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126000</v>
      </c>
      <c r="E16" s="39">
        <v>126000</v>
      </c>
      <c r="F16" s="39">
        <v>126000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126000</v>
      </c>
      <c r="E17" s="39">
        <v>126000</v>
      </c>
      <c r="F17" s="39">
        <v>126000</v>
      </c>
      <c r="G17" s="44">
        <f>IF($D$17="",IF($E$17&gt;0,"Ny data",IF($E$17="","",0)),IF($D$17=0,IF($E$17=0,0,"Ny data"),($E$17-$D$17)/$D$17))</f>
        <v>0</v>
      </c>
      <c r="H17" s="44">
        <f>IF($E$17="",IF($F$17&gt;0,"Ny data",IF($F$17="","",0)),IF($E$17=0,IF($F$17=0,0,"Ny data"),($F$17-$E$17)/$E$17))</f>
        <v>0</v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126000</v>
      </c>
      <c r="E18" s="39">
        <v>126000</v>
      </c>
      <c r="F18" s="39">
        <v>126000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112000</v>
      </c>
      <c r="E19" s="39">
        <v>112000</v>
      </c>
      <c r="F19" s="39">
        <v>112000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112000</v>
      </c>
      <c r="E20" s="39">
        <v>112000</v>
      </c>
      <c r="F20" s="39">
        <v>112000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112000</v>
      </c>
      <c r="E21" s="39">
        <v>112000</v>
      </c>
      <c r="F21" s="39">
        <v>112000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125000</v>
      </c>
      <c r="E26" s="39">
        <v>125000</v>
      </c>
      <c r="F26" s="39">
        <v>125000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125000</v>
      </c>
      <c r="E27" s="39">
        <v>125000</v>
      </c>
      <c r="F27" s="39">
        <v>125000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125000</v>
      </c>
      <c r="E28" s="39">
        <v>125000</v>
      </c>
      <c r="F28" s="39">
        <v>125000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126000</v>
      </c>
      <c r="E29" s="39">
        <v>126000</v>
      </c>
      <c r="F29" s="39">
        <v>126000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126000</v>
      </c>
      <c r="E30" s="39">
        <v>126000</v>
      </c>
      <c r="F30" s="39">
        <v>126000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126000</v>
      </c>
      <c r="E31" s="39">
        <v>126000</v>
      </c>
      <c r="F31" s="39">
        <v>126000</v>
      </c>
      <c r="G31" s="44">
        <f>IF($D$31="",IF($E$31&gt;0,"Ny data",IF($E$31="","",0)),IF($D$31=0,IF($E$31=0,0,"Ny data"),($E$31-$D$31)/$D$31))</f>
        <v>0</v>
      </c>
      <c r="H31" s="44">
        <f>IF($E$31="",IF($F$31&gt;0,"Ny data",IF($F$31="","",0)),IF($E$31=0,IF($F$31=0,0,"Ny data"),($F$31-$E$31)/$E$31))</f>
        <v>0</v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125000</v>
      </c>
      <c r="E32" s="39">
        <v>125000</v>
      </c>
      <c r="F32" s="39">
        <v>125000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125000</v>
      </c>
      <c r="E33" s="39">
        <v>125000</v>
      </c>
      <c r="F33" s="39">
        <v>125000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125000</v>
      </c>
      <c r="E34" s="39">
        <v>125000</v>
      </c>
      <c r="F34" s="39">
        <v>125000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50">
        <v>125000</v>
      </c>
      <c r="F35" s="50">
        <v>125000</v>
      </c>
      <c r="G35" s="44" t="str">
        <f>IF($D$35="",IF($E$35&gt;0,"Ny data",IF($E$35="","",0)),IF($D$35=0,IF($E$35=0,0,"Ny data"),($E$35-$D$35)/$D$35))</f>
        <v>Ny data</v>
      </c>
      <c r="H35" s="44">
        <f>IF($E$35="",IF($F$35&gt;0,"Ny data",IF($F$35="","",0)),IF($E$35=0,IF($F$35=0,0,"Ny data"),($F$35-$E$35)/$E$35))</f>
        <v>0</v>
      </c>
      <c r="I35" s="39" t="s">
        <v>210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50">
        <v>125000</v>
      </c>
      <c r="F36" s="50">
        <v>125000</v>
      </c>
      <c r="G36" s="44" t="str">
        <f>IF($D$36="",IF($E$36&gt;0,"Ny data",IF($E$36="","",0)),IF($D$36=0,IF($E$36=0,0,"Ny data"),($E$36-$D$36)/$D$36))</f>
        <v>Ny data</v>
      </c>
      <c r="H36" s="44">
        <f>IF($E$36="",IF($F$36&gt;0,"Ny data",IF($F$36="","",0)),IF($E$36=0,IF($F$36=0,0,"Ny data"),($F$36-$E$36)/$E$36))</f>
        <v>0</v>
      </c>
      <c r="I36" s="39" t="s">
        <v>210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50">
        <v>125000</v>
      </c>
      <c r="F37" s="50">
        <v>125000</v>
      </c>
      <c r="G37" s="44" t="str">
        <f>IF($D$37="",IF($E$37&gt;0,"Ny data",IF($E$37="","",0)),IF($D$37=0,IF($E$37=0,0,"Ny data"),($E$37-$D$37)/$D$37))</f>
        <v>Ny data</v>
      </c>
      <c r="H37" s="44">
        <f>IF($E$37="",IF($F$37&gt;0,"Ny data",IF($F$37="","",0)),IF($E$37=0,IF($F$37=0,0,"Ny data"),($F$37-$E$37)/$E$37))</f>
        <v>0</v>
      </c>
      <c r="I37" s="39" t="s">
        <v>210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125000</v>
      </c>
      <c r="E45" s="39">
        <v>125000</v>
      </c>
      <c r="F45" s="39">
        <v>125000</v>
      </c>
      <c r="G45" s="44">
        <f>IF($D$45="",IF($E$45&gt;0,"Ny data",IF($E$45="","",0)),IF($D$45=0,IF($E$45=0,0,"Ny data"),($E$45-$D$45)/$D$45))</f>
        <v>0</v>
      </c>
      <c r="H45" s="44">
        <f>IF($E$45="",IF($F$45&gt;0,"Ny data",IF($F$45="","",0)),IF($E$45=0,IF($F$45=0,0,"Ny data"),($F$45-$E$45)/$E$45))</f>
        <v>0</v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125000</v>
      </c>
      <c r="E46" s="39">
        <v>125000</v>
      </c>
      <c r="F46" s="39">
        <v>125000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125000</v>
      </c>
      <c r="E47" s="39">
        <v>125000</v>
      </c>
      <c r="F47" s="39">
        <v>125000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125000</v>
      </c>
      <c r="E52" s="39">
        <v>125000</v>
      </c>
      <c r="F52" s="39">
        <v>125000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125000</v>
      </c>
      <c r="E53" s="39">
        <v>125000</v>
      </c>
      <c r="F53" s="39">
        <v>125000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125000</v>
      </c>
      <c r="E54" s="39">
        <v>125000</v>
      </c>
      <c r="F54" s="39">
        <v>125000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>
        <v>0</v>
      </c>
      <c r="F60" s="39">
        <v>0</v>
      </c>
      <c r="G60" s="44">
        <f>IF($D$60="",IF($E$60&gt;0,"Ny data",IF($E$60="","",0)),IF($D$60=0,IF($E$60=0,0,"Ny data"),($E$60-$D$60)/$D$60))</f>
        <v>0</v>
      </c>
      <c r="H60" s="44">
        <f>IF($E$60="",IF($F$60&gt;0,"Ny data",IF($F$60="","",0)),IF($E$60=0,IF($F$60=0,0,"Ny data"),($F$60-$E$60)/$E$60))</f>
        <v>0</v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17000</v>
      </c>
      <c r="E62" s="39">
        <v>17000</v>
      </c>
      <c r="F62" s="39">
        <v>17000</v>
      </c>
      <c r="G62" s="44">
        <f>IF($D$62="",IF($E$62&gt;0,"Ny data",IF($E$62="","",0)),IF($D$62=0,IF($E$62=0,0,"Ny data"),($E$62-$D$62)/$D$62))</f>
        <v>0</v>
      </c>
      <c r="H62" s="44">
        <f>IF($E$62="",IF($F$62&gt;0,"Ny data",IF($F$62="","",0)),IF($E$62=0,IF($F$62=0,0,"Ny data"),($F$62-$E$62)/$E$62))</f>
        <v>0</v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17000</v>
      </c>
      <c r="E63" s="39">
        <v>17000</v>
      </c>
      <c r="F63" s="39">
        <v>17000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17000</v>
      </c>
      <c r="E64" s="39">
        <v>17000</v>
      </c>
      <c r="F64" s="39">
        <v>17000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17000</v>
      </c>
      <c r="E65" s="39">
        <v>17000</v>
      </c>
      <c r="F65" s="39">
        <v>17000</v>
      </c>
      <c r="G65" s="44">
        <f>IF($D$65="",IF($E$65&gt;0,"Ny data",IF($E$65="","",0)),IF($D$65=0,IF($E$65=0,0,"Ny data"),($E$65-$D$65)/$D$65))</f>
        <v>0</v>
      </c>
      <c r="H65" s="44">
        <f>IF($E$65="",IF($F$65&gt;0,"Ny data",IF($F$65="","",0)),IF($E$65=0,IF($F$65=0,0,"Ny data"),($F$65-$E$65)/$E$65))</f>
        <v>0</v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17000</v>
      </c>
      <c r="E66" s="39">
        <v>17000</v>
      </c>
      <c r="F66" s="39">
        <v>17000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17000</v>
      </c>
      <c r="E67" s="39">
        <v>17000</v>
      </c>
      <c r="F67" s="39">
        <v>17000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>
        <v>0</v>
      </c>
      <c r="F68" s="39">
        <v>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170000</v>
      </c>
      <c r="E71" s="39">
        <v>170000</v>
      </c>
      <c r="F71" s="39">
        <v>170000</v>
      </c>
      <c r="G71" s="44">
        <f>IF($D$71="",IF($E$71&gt;0,"Ny data",IF($E$71="","",0)),IF($D$71=0,IF($E$71=0,0,"Ny data"),($E$71-$D$71)/$D$71))</f>
        <v>0</v>
      </c>
      <c r="H71" s="44">
        <f>IF($E$71="",IF($F$71&gt;0,"Ny data",IF($F$71="","",0)),IF($E$71=0,IF($F$71=0,0,"Ny data"),($F$71-$E$71)/$E$71))</f>
        <v>0</v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170000</v>
      </c>
      <c r="E72" s="39">
        <v>170000</v>
      </c>
      <c r="F72" s="39">
        <v>170000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170000</v>
      </c>
      <c r="E73" s="39">
        <v>170000</v>
      </c>
      <c r="F73" s="39">
        <v>170000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170000</v>
      </c>
      <c r="E74" s="39">
        <v>170000</v>
      </c>
      <c r="F74" s="39">
        <v>170000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170000</v>
      </c>
      <c r="E75" s="39">
        <v>170000</v>
      </c>
      <c r="F75" s="39">
        <v>170000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170000</v>
      </c>
      <c r="E76" s="39">
        <v>170000</v>
      </c>
      <c r="F76" s="39">
        <v>170000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>
        <v>0</v>
      </c>
      <c r="F82" s="39">
        <v>0</v>
      </c>
      <c r="G82" s="44">
        <f>IF($D$82="",IF($E$82&gt;0,"Ny data",IF($E$82="","",0)),IF($D$82=0,IF($E$82=0,0,"Ny data"),($E$82-$D$82)/$D$82))</f>
        <v>0</v>
      </c>
      <c r="H82" s="44">
        <f>IF($E$82="",IF($F$82&gt;0,"Ny data",IF($F$82="","",0)),IF($E$82=0,IF($F$82=0,0,"Ny data"),($F$82-$E$82)/$E$82))</f>
        <v>0</v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>
        <v>0</v>
      </c>
      <c r="F83" s="39">
        <v>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>
        <v>0</v>
      </c>
      <c r="F84" s="39">
        <v>0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0</v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>
        <v>0</v>
      </c>
      <c r="F85" s="39">
        <v>0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0</v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>
        <v>0</v>
      </c>
      <c r="F86" s="39">
        <v>0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0</v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>
        <v>0</v>
      </c>
      <c r="F93" s="39">
        <v>0</v>
      </c>
      <c r="G93" s="44">
        <f>IF($D$93="",IF($E$93&gt;0,"Ny data",IF($E$93="","",0)),IF($D$93=0,IF($E$93=0,0,"Ny data"),($E$93-$D$93)/$D$93))</f>
        <v>0</v>
      </c>
      <c r="H93" s="44">
        <f>IF($E$93="",IF($F$93&gt;0,"Ny data",IF($F$93="","",0)),IF($E$93=0,IF($F$93=0,0,"Ny data"),($F$93-$E$93)/$E$93))</f>
        <v>0</v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17000</v>
      </c>
      <c r="E100" s="39">
        <v>17000</v>
      </c>
      <c r="F100" s="39">
        <v>17000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17000</v>
      </c>
      <c r="E101" s="39">
        <v>17000</v>
      </c>
      <c r="F101" s="39">
        <v>17000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17000</v>
      </c>
      <c r="E102" s="39">
        <v>17000</v>
      </c>
      <c r="F102" s="39">
        <v>17000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>
        <v>0</v>
      </c>
      <c r="F104" s="39">
        <v>0</v>
      </c>
      <c r="G104" s="44">
        <f>IF($D$104="",IF($E$104&gt;0,"Ny data",IF($E$104="","",0)),IF($D$104=0,IF($E$104=0,0,"Ny data"),($E$104-$D$104)/$D$104))</f>
        <v>0</v>
      </c>
      <c r="H104" s="44">
        <f>IF($E$104="",IF($F$104&gt;0,"Ny data",IF($F$104="","",0)),IF($E$104=0,IF($F$104=0,0,"Ny data"),($F$104-$E$104)/$E$104))</f>
        <v>0</v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3000</v>
      </c>
      <c r="E115" s="39">
        <v>3000</v>
      </c>
      <c r="F115" s="39">
        <v>3000</v>
      </c>
      <c r="G115" s="44">
        <f>IF($D$115="",IF($E$115&gt;0,"Ny data",IF($E$115="","",0)),IF($D$115=0,IF($E$115=0,0,"Ny data"),($E$115-$D$115)/$D$115))</f>
        <v>0</v>
      </c>
      <c r="H115" s="44">
        <f>IF($E$115="",IF($F$115&gt;0,"Ny data",IF($F$115="","",0)),IF($E$115=0,IF($F$115=0,0,"Ny data"),($F$115-$E$115)/$E$115))</f>
        <v>0</v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>
        <v>0</v>
      </c>
      <c r="F134" s="39">
        <v>0</v>
      </c>
      <c r="G134" s="44">
        <f>IF($D$134="",IF($E$134&gt;0,"Ny data",IF($E$134="","",0)),IF($D$134=0,IF($E$134=0,0,"Ny data"),($E$134-$D$134)/$D$134))</f>
        <v>0</v>
      </c>
      <c r="H134" s="44">
        <f>IF($E$134="",IF($F$134&gt;0,"Ny data",IF($F$134="","",0)),IF($E$134=0,IF($F$134=0,0,"Ny data"),($F$134-$E$134)/$E$134))</f>
        <v>0</v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>
        <v>0</v>
      </c>
      <c r="E135" s="35"/>
      <c r="F135" s="35"/>
      <c r="G135" s="34">
        <f>IF($D$135="",IF($E$135&gt;0,"Ny data",IF($E$135="","",0)),IF($D$135=0,IF($E$135=0,0,"Ny data"),($E$135-$D$135)/$D$135))</f>
        <v>0</v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>
        <v>0</v>
      </c>
      <c r="F136" s="39">
        <v>0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>
        <v>0</v>
      </c>
      <c r="F137" s="39">
        <v>0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>
        <v>0</v>
      </c>
      <c r="F138" s="39">
        <v>0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>
        <v>0</v>
      </c>
      <c r="F139" s="39"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>
        <v>0</v>
      </c>
      <c r="F153" s="39">
        <v>0</v>
      </c>
      <c r="G153" s="44">
        <f>IF($D$153="",IF($E$153&gt;0,"Ny data",IF($E$153="","",0)),IF($D$153=0,IF($E$153=0,0,"Ny data"),($E$153-$D$153)/$D$153))</f>
        <v>0</v>
      </c>
      <c r="H153" s="44">
        <f>IF($E$153="",IF($F$153&gt;0,"Ny data",IF($F$153="","",0)),IF($E$153=0,IF($F$153=0,0,"Ny data"),($F$153-$E$153)/$E$153))</f>
        <v>0</v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>
        <v>0</v>
      </c>
      <c r="E158" s="35"/>
      <c r="F158" s="35"/>
      <c r="G158" s="34">
        <f>IF($D$158="",IF($E$158&gt;0,"Ny data",IF($E$158="","",0)),IF($D$158=0,IF($E$158=0,0,"Ny data"),($E$158-$D$158)/$D$158))</f>
        <v>0</v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22500</v>
      </c>
      <c r="E172" s="39">
        <v>22500</v>
      </c>
      <c r="F172" s="39">
        <v>22500</v>
      </c>
      <c r="G172" s="44">
        <f>IF($D$172="",IF($E$172&gt;0,"Ny data",IF($E$172="","",0)),IF($D$172=0,IF($E$172=0,0,"Ny data"),($E$172-$D$172)/$D$172))</f>
        <v>0</v>
      </c>
      <c r="H172" s="44">
        <f>IF($E$172="",IF($F$172&gt;0,"Ny data",IF($F$172="","",0)),IF($E$172=0,IF($F$172=0,0,"Ny data"),($F$172-$E$172)/$E$172))</f>
        <v>0</v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22500</v>
      </c>
      <c r="E173" s="39">
        <v>22500</v>
      </c>
      <c r="F173" s="39">
        <v>22500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22500</v>
      </c>
      <c r="E174" s="39">
        <v>22500</v>
      </c>
      <c r="F174" s="39">
        <v>22500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22500</v>
      </c>
      <c r="E175" s="39">
        <v>22500</v>
      </c>
      <c r="F175" s="39">
        <v>22500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22500</v>
      </c>
      <c r="E176" s="39">
        <v>22500</v>
      </c>
      <c r="F176" s="39">
        <v>22500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22500</v>
      </c>
      <c r="E177" s="39">
        <v>22500</v>
      </c>
      <c r="F177" s="39">
        <v>22500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22500</v>
      </c>
      <c r="E181" s="39">
        <v>22500</v>
      </c>
      <c r="F181" s="39">
        <v>22500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22500</v>
      </c>
      <c r="E182" s="39">
        <v>22500</v>
      </c>
      <c r="F182" s="39">
        <v>22500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22500</v>
      </c>
      <c r="E183" s="39">
        <v>22500</v>
      </c>
      <c r="F183" s="39">
        <v>22500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22500</v>
      </c>
      <c r="E184" s="39">
        <v>22500</v>
      </c>
      <c r="F184" s="39">
        <v>22500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22500</v>
      </c>
      <c r="E185" s="39">
        <v>22500</v>
      </c>
      <c r="F185" s="39">
        <v>22500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22500</v>
      </c>
      <c r="E186" s="39">
        <v>22500</v>
      </c>
      <c r="F186" s="39">
        <v>22500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>
        <v>0</v>
      </c>
      <c r="E190" s="35"/>
      <c r="F190" s="35"/>
      <c r="G190" s="34">
        <f>IF($D$190="",IF($E$190&gt;0,"Ny data",IF($E$190="","",0)),IF($D$190=0,IF($E$190=0,0,"Ny data"),($E$190-$D$190)/$D$190))</f>
        <v>0</v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>
        <v>0</v>
      </c>
      <c r="F191" s="39">
        <v>0</v>
      </c>
      <c r="G191" s="44">
        <f>IF($D$191="",IF($E$191&gt;0,"Ny data",IF($E$191="","",0)),IF($D$191=0,IF($E$191=0,0,"Ny data"),($E$191-$D$191)/$D$191))</f>
        <v>0</v>
      </c>
      <c r="H191" s="44">
        <f>IF($E$191="",IF($F$191&gt;0,"Ny data",IF($F$191="","",0)),IF($E$191=0,IF($F$191=0,0,"Ny data"),($F$191-$E$191)/$E$191))</f>
        <v>0</v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>
        <v>0</v>
      </c>
      <c r="F195" s="39"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>
        <v>0</v>
      </c>
      <c r="F205" s="39">
        <v>0</v>
      </c>
      <c r="G205" s="44">
        <f>IF($D$205="",IF($E$205&gt;0,"Ny data",IF($E$205="","",0)),IF($D$205=0,IF($E$205=0,0,"Ny data"),($E$205-$D$205)/$D$205))</f>
        <v>0</v>
      </c>
      <c r="H205" s="44">
        <f>IF($E$205="",IF($F$205&gt;0,"Ny data",IF($F$205="","",0)),IF($E$205=0,IF($F$205=0,0,"Ny data"),($F$205-$E$205)/$E$205))</f>
        <v>0</v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>
        <v>0</v>
      </c>
      <c r="F209" s="39"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22500</v>
      </c>
      <c r="E210" s="39">
        <v>22500</v>
      </c>
      <c r="F210" s="39">
        <v>22500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22500</v>
      </c>
      <c r="E211" s="39">
        <v>22500</v>
      </c>
      <c r="F211" s="39">
        <v>22500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22500</v>
      </c>
      <c r="E212" s="39">
        <v>22500</v>
      </c>
      <c r="F212" s="39">
        <v>22500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>
        <v>0</v>
      </c>
      <c r="E213" s="35"/>
      <c r="F213" s="35"/>
      <c r="G213" s="34">
        <f>IF($D$213="",IF($E$213&gt;0,"Ny data",IF($E$213="","",0)),IF($D$213=0,IF($E$213=0,0,"Ny data"),($E$213-$D$213)/$D$213))</f>
        <v>0</v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>
        <v>0</v>
      </c>
      <c r="F219" s="39">
        <v>0</v>
      </c>
      <c r="G219" s="44">
        <f>IF($D$219="",IF($E$219&gt;0,"Ny data",IF($E$219="","",0)),IF($D$219=0,IF($E$219=0,0,"Ny data"),($E$219-$D$219)/$D$219))</f>
        <v>0</v>
      </c>
      <c r="H219" s="44">
        <f>IF($E$219="",IF($F$219&gt;0,"Ny data",IF($F$219="","",0)),IF($E$219=0,IF($F$219=0,0,"Ny data"),($F$219-$E$219)/$E$219))</f>
        <v>0</v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6500</v>
      </c>
      <c r="E227" s="39">
        <v>6500</v>
      </c>
      <c r="F227" s="39">
        <v>6500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6500</v>
      </c>
      <c r="E228" s="39">
        <v>6500</v>
      </c>
      <c r="F228" s="39">
        <v>6500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6500</v>
      </c>
      <c r="E229" s="39">
        <v>6500</v>
      </c>
      <c r="F229" s="39">
        <v>6500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6500</v>
      </c>
      <c r="E230" s="39">
        <v>6500</v>
      </c>
      <c r="F230" s="39">
        <v>6500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6500</v>
      </c>
      <c r="E231" s="39">
        <v>6500</v>
      </c>
      <c r="F231" s="39">
        <v>6500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6500</v>
      </c>
      <c r="E232" s="39">
        <v>6500</v>
      </c>
      <c r="F232" s="39">
        <v>6500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>
        <v>0</v>
      </c>
      <c r="F233" s="39">
        <v>0</v>
      </c>
      <c r="G233" s="44">
        <f>IF($D$233="",IF($E$233&gt;0,"Ny data",IF($E$233="","",0)),IF($D$233=0,IF($E$233=0,0,"Ny data"),($E$233-$D$233)/$D$233))</f>
        <v>0</v>
      </c>
      <c r="H233" s="44">
        <f>IF($E$233="",IF($F$233&gt;0,"Ny data",IF($F$233="","",0)),IF($E$233=0,IF($F$233=0,0,"Ny data"),($F$233-$E$233)/$E$233))</f>
        <v>0</v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6500</v>
      </c>
      <c r="E236" s="39">
        <v>6500</v>
      </c>
      <c r="F236" s="39">
        <v>6500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6500</v>
      </c>
      <c r="E237" s="39">
        <v>6500</v>
      </c>
      <c r="F237" s="39">
        <v>6500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6500</v>
      </c>
      <c r="E238" s="39">
        <v>6500</v>
      </c>
      <c r="F238" s="39">
        <v>6500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6500</v>
      </c>
      <c r="E239" s="39">
        <v>6500</v>
      </c>
      <c r="F239" s="39">
        <v>6500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6500</v>
      </c>
      <c r="E240" s="39">
        <v>6500</v>
      </c>
      <c r="F240" s="39">
        <v>6500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6500</v>
      </c>
      <c r="E241" s="39">
        <v>6500</v>
      </c>
      <c r="F241" s="39">
        <v>6500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>
        <v>0</v>
      </c>
      <c r="E245" s="35"/>
      <c r="F245" s="35"/>
      <c r="G245" s="34">
        <f>IF($D$245="",IF($E$245&gt;0,"Ny data",IF($E$245="","",0)),IF($D$245=0,IF($E$245=0,0,"Ny data"),($E$245-$D$245)/$D$245))</f>
        <v>0</v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>
        <v>0</v>
      </c>
      <c r="F247" s="39">
        <v>0</v>
      </c>
      <c r="G247" s="44">
        <f>IF($D$247="",IF($E$247&gt;0,"Ny data",IF($E$247="","",0)),IF($D$247=0,IF($E$247=0,0,"Ny data"),($E$247-$D$247)/$D$247))</f>
        <v>0</v>
      </c>
      <c r="H247" s="44">
        <f>IF($E$247="",IF($F$247&gt;0,"Ny data",IF($F$247="","",0)),IF($E$247=0,IF($F$247=0,0,"Ny data"),($F$247-$E$247)/$E$247))</f>
        <v>0</v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>
        <v>0</v>
      </c>
      <c r="F261" s="39">
        <v>0</v>
      </c>
      <c r="G261" s="44">
        <f>IF($D$261="",IF($E$261&gt;0,"Ny data",IF($E$261="","",0)),IF($D$261=0,IF($E$261=0,0,"Ny data"),($E$261-$D$261)/$D$261))</f>
        <v>0</v>
      </c>
      <c r="H261" s="44">
        <f>IF($E$261="",IF($F$261&gt;0,"Ny data",IF($F$261="","",0)),IF($E$261=0,IF($F$261=0,0,"Ny data"),($F$261-$E$261)/$E$261))</f>
        <v>0</v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6500</v>
      </c>
      <c r="E265" s="39">
        <v>6500</v>
      </c>
      <c r="F265" s="39">
        <v>6500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6500</v>
      </c>
      <c r="E266" s="39">
        <v>6500</v>
      </c>
      <c r="F266" s="39">
        <v>6500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6500</v>
      </c>
      <c r="E267" s="39">
        <v>6500</v>
      </c>
      <c r="F267" s="39">
        <v>6500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>
        <v>0</v>
      </c>
      <c r="F275" s="39">
        <v>0</v>
      </c>
      <c r="G275" s="44">
        <f>IF($D$275="",IF($E$275&gt;0,"Ny data",IF($E$275="","",0)),IF($D$275=0,IF($E$275=0,0,"Ny data"),($E$275-$D$275)/$D$275))</f>
        <v>0</v>
      </c>
      <c r="H275" s="44">
        <f>IF($E$275="",IF($F$275&gt;0,"Ny data",IF($F$275="","",0)),IF($E$275=0,IF($F$275=0,0,"Ny data"),($F$275-$E$275)/$E$275))</f>
        <v>0</v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>
        <v>0</v>
      </c>
      <c r="F289" s="39">
        <v>0</v>
      </c>
      <c r="G289" s="44">
        <f>IF($D$289="",IF($E$289&gt;0,"Ny data",IF($E$289="","",0)),IF($D$289=0,IF($E$289=0,0,"Ny data"),($E$289-$D$289)/$D$289))</f>
        <v>0</v>
      </c>
      <c r="H289" s="44">
        <f>IF($E$289="",IF($F$289&gt;0,"Ny data",IF($F$289="","",0)),IF($E$289=0,IF($F$289=0,0,"Ny data"),($F$289-$E$289)/$E$289))</f>
        <v>0</v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>
        <v>0</v>
      </c>
      <c r="F303" s="39">
        <v>0</v>
      </c>
      <c r="G303" s="44">
        <f>IF($D$303="",IF($E$303&gt;0,"Ny data",IF($E$303="","",0)),IF($D$303=0,IF($E$303=0,0,"Ny data"),($E$303-$D$303)/$D$303))</f>
        <v>0</v>
      </c>
      <c r="H303" s="44">
        <f>IF($E$303="",IF($F$303&gt;0,"Ny data",IF($F$303="","",0)),IF($E$303=0,IF($F$303=0,0,"Ny data"),($F$303-$E$303)/$E$303))</f>
        <v>0</v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>
        <v>0</v>
      </c>
      <c r="F308" s="39">
        <v>0</v>
      </c>
      <c r="G308" s="44">
        <f>IF($D$308="",IF($E$308&gt;0,"Ny data",IF($E$308="","",0)),IF($D$308=0,IF($E$308=0,0,"Ny data"),($E$308-$D$308)/$D$308))</f>
        <v>0</v>
      </c>
      <c r="H308" s="44">
        <f>IF($E$308="",IF($F$308&gt;0,"Ny data",IF($F$308="","",0)),IF($E$308=0,IF($F$308=0,0,"Ny data"),($F$308-$E$308)/$E$308))</f>
        <v>0</v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>
        <v>0</v>
      </c>
      <c r="F311" s="39">
        <v>0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>
        <v>0</v>
      </c>
      <c r="F313" s="39">
        <v>0</v>
      </c>
      <c r="G313" s="44">
        <f>IF($D$313="",IF($E$313&gt;0,"Ny data",IF($E$313="","",0)),IF($D$313=0,IF($E$313=0,0,"Ny data"),($E$313-$D$313)/$D$313))</f>
        <v>0</v>
      </c>
      <c r="H313" s="44">
        <f>IF($E$313="",IF($F$313&gt;0,"Ny data",IF($F$313="","",0)),IF($E$313=0,IF($F$313=0,0,"Ny data"),($F$313-$E$313)/$E$313))</f>
        <v>0</v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>
        <v>0</v>
      </c>
      <c r="F318" s="39">
        <v>0</v>
      </c>
      <c r="G318" s="44">
        <f>IF($D$318="",IF($E$318&gt;0,"Ny data",IF($E$318="","",0)),IF($D$318=0,IF($E$318=0,0,"Ny data"),($E$318-$D$318)/$D$318))</f>
        <v>0</v>
      </c>
      <c r="H318" s="44">
        <f>IF($E$318="",IF($F$318&gt;0,"Ny data",IF($F$318="","",0)),IF($E$318=0,IF($F$318=0,0,"Ny data"),($F$318-$E$318)/$E$318))</f>
        <v>0</v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>
        <v>0</v>
      </c>
      <c r="F324" s="39">
        <v>0</v>
      </c>
      <c r="G324" s="44">
        <f>IF($D$324="",IF($E$324&gt;0,"Ny data",IF($E$324="","",0)),IF($D$324=0,IF($E$324=0,0,"Ny data"),($E$324-$D$324)/$D$324))</f>
        <v>0</v>
      </c>
      <c r="H324" s="44">
        <f>IF($E$324="",IF($F$324&gt;0,"Ny data",IF($F$324="","",0)),IF($E$324=0,IF($F$324=0,0,"Ny data"),($F$324-$E$324)/$E$324))</f>
        <v>0</v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>
        <v>0</v>
      </c>
      <c r="F325" s="39">
        <v>0</v>
      </c>
      <c r="G325" s="44">
        <f>IF($D$325="",IF($E$325&gt;0,"Ny data",IF($E$325="","",0)),IF($D$325=0,IF($E$325=0,0,"Ny data"),($E$325-$D$325)/$D$325))</f>
        <v>0</v>
      </c>
      <c r="H325" s="44">
        <f>IF($E$325="",IF($F$325&gt;0,"Ny data",IF($F$325="","",0)),IF($E$325=0,IF($F$325=0,0,"Ny data"),($F$325-$E$325)/$E$325))</f>
        <v>0</v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>
        <v>0</v>
      </c>
      <c r="F326" s="39">
        <v>0</v>
      </c>
      <c r="G326" s="44">
        <f>IF($D$326="",IF($E$326&gt;0,"Ny data",IF($E$326="","",0)),IF($D$326=0,IF($E$326=0,0,"Ny data"),($E$326-$D$326)/$D$326))</f>
        <v>0</v>
      </c>
      <c r="H326" s="44">
        <f>IF($E$326="",IF($F$326&gt;0,"Ny data",IF($F$326="","",0)),IF($E$326=0,IF($F$326=0,0,"Ny data"),($F$326-$E$326)/$E$326))</f>
        <v>0</v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>
        <v>0</v>
      </c>
      <c r="F327" s="39">
        <v>0</v>
      </c>
      <c r="G327" s="44">
        <f>IF($D$327="",IF($E$327&gt;0,"Ny data",IF($E$327="","",0)),IF($D$327=0,IF($E$327=0,0,"Ny data"),($E$327-$D$327)/$D$327))</f>
        <v>0</v>
      </c>
      <c r="H327" s="44">
        <f>IF($E$327="",IF($F$327&gt;0,"Ny data",IF($F$327="","",0)),IF($E$327=0,IF($F$327=0,0,"Ny data"),($F$327-$E$327)/$E$327))</f>
        <v>0</v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>
        <v>0</v>
      </c>
      <c r="F328" s="39">
        <v>0</v>
      </c>
      <c r="G328" s="44">
        <f>IF($D$328="",IF($E$328&gt;0,"Ny data",IF($E$328="","",0)),IF($D$328=0,IF($E$328=0,0,"Ny data"),($E$328-$D$328)/$D$328))</f>
        <v>0</v>
      </c>
      <c r="H328" s="44">
        <f>IF($E$328="",IF($F$328&gt;0,"Ny data",IF($F$328="","",0)),IF($E$328=0,IF($F$328=0,0,"Ny data"),($F$328-$E$328)/$E$328))</f>
        <v>0</v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>
        <v>0</v>
      </c>
      <c r="F329" s="39">
        <v>0</v>
      </c>
      <c r="G329" s="44">
        <f>IF($D$329="",IF($E$329&gt;0,"Ny data",IF($E$329="","",0)),IF($D$329=0,IF($E$329=0,0,"Ny data"),($E$329-$D$329)/$D$329))</f>
        <v>0</v>
      </c>
      <c r="H329" s="44">
        <f>IF($E$329="",IF($F$329&gt;0,"Ny data",IF($F$329="","",0)),IF($E$329=0,IF($F$329=0,0,"Ny data"),($F$329-$E$329)/$E$329))</f>
        <v>0</v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>
        <v>0</v>
      </c>
      <c r="F330" s="39">
        <v>0</v>
      </c>
      <c r="G330" s="44">
        <f>IF($D$330="",IF($E$330&gt;0,"Ny data",IF($E$330="","",0)),IF($D$330=0,IF($E$330=0,0,"Ny data"),($E$330-$D$330)/$D$330))</f>
        <v>0</v>
      </c>
      <c r="H330" s="44">
        <f>IF($E$330="",IF($F$330&gt;0,"Ny data",IF($F$330="","",0)),IF($E$330=0,IF($F$330=0,0,"Ny data"),($F$330-$E$330)/$E$330))</f>
        <v>0</v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>
        <v>0</v>
      </c>
      <c r="F331" s="39">
        <v>0</v>
      </c>
      <c r="G331" s="44">
        <f>IF($D$331="",IF($E$331&gt;0,"Ny data",IF($E$331="","",0)),IF($D$331=0,IF($E$331=0,0,"Ny data"),($E$331-$D$331)/$D$331))</f>
        <v>0</v>
      </c>
      <c r="H331" s="44">
        <f>IF($E$331="",IF($F$331&gt;0,"Ny data",IF($F$331="","",0)),IF($E$331=0,IF($F$331=0,0,"Ny data"),($F$331-$E$331)/$E$331))</f>
        <v>0</v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>
        <v>0</v>
      </c>
      <c r="F332" s="39">
        <v>0</v>
      </c>
      <c r="G332" s="44">
        <f>IF($D$332="",IF($E$332&gt;0,"Ny data",IF($E$332="","",0)),IF($D$332=0,IF($E$332=0,0,"Ny data"),($E$332-$D$332)/$D$332))</f>
        <v>0</v>
      </c>
      <c r="H332" s="44">
        <f>IF($E$332="",IF($F$332&gt;0,"Ny data",IF($F$332="","",0)),IF($E$332=0,IF($F$332=0,0,"Ny data"),($F$332-$E$332)/$E$332))</f>
        <v>0</v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>
        <v>0</v>
      </c>
      <c r="F335" s="39">
        <v>0</v>
      </c>
      <c r="G335" s="44">
        <f>IF($D$335="",IF($E$335&gt;0,"Ny data",IF($E$335="","",0)),IF($D$335=0,IF($E$335=0,0,"Ny data"),($E$335-$D$335)/$D$335))</f>
        <v>0</v>
      </c>
      <c r="H335" s="44">
        <f>IF($E$335="",IF($F$335&gt;0,"Ny data",IF($F$335="","",0)),IF($E$335=0,IF($F$335=0,0,"Ny data"),($F$335-$E$335)/$E$335))</f>
        <v>0</v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>
        <v>0</v>
      </c>
      <c r="F337" s="39">
        <v>0</v>
      </c>
      <c r="G337" s="44">
        <f>IF($D$337="",IF($E$337&gt;0,"Ny data",IF($E$337="","",0)),IF($D$337=0,IF($E$337=0,0,"Ny data"),($E$337-$D$337)/$D$337))</f>
        <v>0</v>
      </c>
      <c r="H337" s="44">
        <f>IF($E$337="",IF($F$337&gt;0,"Ny data",IF($F$337="","",0)),IF($E$337=0,IF($F$337=0,0,"Ny data"),($F$337-$E$337)/$E$337))</f>
        <v>0</v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>
        <v>0</v>
      </c>
      <c r="F338" s="39">
        <v>0</v>
      </c>
      <c r="G338" s="44">
        <f>IF($D$338="",IF($E$338&gt;0,"Ny data",IF($E$338="","",0)),IF($D$338=0,IF($E$338=0,0,"Ny data"),($E$338-$D$338)/$D$338))</f>
        <v>0</v>
      </c>
      <c r="H338" s="44">
        <f>IF($E$338="",IF($F$338&gt;0,"Ny data",IF($F$338="","",0)),IF($E$338=0,IF($F$338=0,0,"Ny data"),($F$338-$E$338)/$E$338))</f>
        <v>0</v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>
        <v>0</v>
      </c>
      <c r="F339" s="39">
        <v>0</v>
      </c>
      <c r="G339" s="44">
        <f>IF($D$339="",IF($E$339&gt;0,"Ny data",IF($E$339="","",0)),IF($D$339=0,IF($E$339=0,0,"Ny data"),($E$339-$D$339)/$D$339))</f>
        <v>0</v>
      </c>
      <c r="H339" s="44">
        <f>IF($E$339="",IF($F$339&gt;0,"Ny data",IF($F$339="","",0)),IF($E$339=0,IF($F$339=0,0,"Ny data"),($F$339-$E$339)/$E$339))</f>
        <v>0</v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>
        <v>0</v>
      </c>
      <c r="F340" s="39">
        <v>0</v>
      </c>
      <c r="G340" s="44">
        <f>IF($D$340="",IF($E$340&gt;0,"Ny data",IF($E$340="","",0)),IF($D$340=0,IF($E$340=0,0,"Ny data"),($E$340-$D$340)/$D$340))</f>
        <v>0</v>
      </c>
      <c r="H340" s="44">
        <f>IF($E$340="",IF($F$340&gt;0,"Ny data",IF($F$340="","",0)),IF($E$340=0,IF($F$340=0,0,"Ny data"),($F$340-$E$340)/$E$340))</f>
        <v>0</v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>
        <v>0</v>
      </c>
      <c r="F341" s="39">
        <v>0</v>
      </c>
      <c r="G341" s="44">
        <f>IF($D$341="",IF($E$341&gt;0,"Ny data",IF($E$341="","",0)),IF($D$341=0,IF($E$341=0,0,"Ny data"),($E$341-$D$341)/$D$341))</f>
        <v>0</v>
      </c>
      <c r="H341" s="44">
        <f>IF($E$341="",IF($F$341&gt;0,"Ny data",IF($F$341="","",0)),IF($E$341=0,IF($F$341=0,0,"Ny data"),($F$341-$E$341)/$E$341))</f>
        <v>0</v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>
        <v>0</v>
      </c>
      <c r="F342" s="39">
        <v>0</v>
      </c>
      <c r="G342" s="44">
        <f>IF($D$342="",IF($E$342&gt;0,"Ny data",IF($E$342="","",0)),IF($D$342=0,IF($E$342=0,0,"Ny data"),($E$342-$D$342)/$D$342))</f>
        <v>0</v>
      </c>
      <c r="H342" s="44">
        <f>IF($E$342="",IF($F$342&gt;0,"Ny data",IF($F$342="","",0)),IF($E$342=0,IF($F$342=0,0,"Ny data"),($F$342-$E$342)/$E$342))</f>
        <v>0</v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>
        <v>0</v>
      </c>
      <c r="F343" s="39">
        <v>0</v>
      </c>
      <c r="G343" s="44">
        <f>IF($D$343="",IF($E$343&gt;0,"Ny data",IF($E$343="","",0)),IF($D$343=0,IF($E$343=0,0,"Ny data"),($E$343-$D$343)/$D$343))</f>
        <v>0</v>
      </c>
      <c r="H343" s="44">
        <f>IF($E$343="",IF($F$343&gt;0,"Ny data",IF($F$343="","",0)),IF($E$343=0,IF($F$343=0,0,"Ny data"),($F$343-$E$343)/$E$343))</f>
        <v>0</v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>
        <v>0</v>
      </c>
      <c r="F344" s="39">
        <v>0</v>
      </c>
      <c r="G344" s="44">
        <f>IF($D$344="",IF($E$344&gt;0,"Ny data",IF($E$344="","",0)),IF($D$344=0,IF($E$344=0,0,"Ny data"),($E$344-$D$344)/$D$344))</f>
        <v>0</v>
      </c>
      <c r="H344" s="44">
        <f>IF($E$344="",IF($F$344&gt;0,"Ny data",IF($F$344="","",0)),IF($E$344=0,IF($F$344=0,0,"Ny data"),($F$344-$E$344)/$E$344))</f>
        <v>0</v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>
        <v>0</v>
      </c>
      <c r="F345" s="39">
        <v>0</v>
      </c>
      <c r="G345" s="44">
        <f>IF($D$345="",IF($E$345&gt;0,"Ny data",IF($E$345="","",0)),IF($D$345=0,IF($E$345=0,0,"Ny data"),($E$345-$D$345)/$D$345))</f>
        <v>0</v>
      </c>
      <c r="H345" s="44">
        <f>IF($E$345="",IF($F$345&gt;0,"Ny data",IF($F$345="","",0)),IF($E$345=0,IF($F$345=0,0,"Ny data"),($F$345-$E$345)/$E$345))</f>
        <v>0</v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>
        <v>0</v>
      </c>
      <c r="F346" s="39">
        <v>0</v>
      </c>
      <c r="G346" s="44">
        <f>IF($D$346="",IF($E$346&gt;0,"Ny data",IF($E$346="","",0)),IF($D$346=0,IF($E$346=0,0,"Ny data"),($E$346-$D$346)/$D$346))</f>
        <v>0</v>
      </c>
      <c r="H346" s="44">
        <f>IF($E$346="",IF($F$346&gt;0,"Ny data",IF($F$346="","",0)),IF($E$346=0,IF($F$346=0,0,"Ny data"),($F$346-$E$346)/$E$346))</f>
        <v>0</v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>
        <v>0</v>
      </c>
      <c r="F347" s="39">
        <v>0</v>
      </c>
      <c r="G347" s="44">
        <f>IF($D$347="",IF($E$347&gt;0,"Ny data",IF($E$347="","",0)),IF($D$347=0,IF($E$347=0,0,"Ny data"),($E$347-$D$347)/$D$347))</f>
        <v>0</v>
      </c>
      <c r="H347" s="44">
        <f>IF($E$347="",IF($F$347&gt;0,"Ny data",IF($F$347="","",0)),IF($E$347=0,IF($F$347=0,0,"Ny data"),($F$347-$E$347)/$E$347))</f>
        <v>0</v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>
        <v>0</v>
      </c>
      <c r="F348" s="39">
        <v>0</v>
      </c>
      <c r="G348" s="44">
        <f>IF($D$348="",IF($E$348&gt;0,"Ny data",IF($E$348="","",0)),IF($D$348=0,IF($E$348=0,0,"Ny data"),($E$348-$D$348)/$D$348))</f>
        <v>0</v>
      </c>
      <c r="H348" s="44">
        <f>IF($E$348="",IF($F$348&gt;0,"Ny data",IF($F$348="","",0)),IF($E$348=0,IF($F$348=0,0,"Ny data"),($F$348-$E$348)/$E$348))</f>
        <v>0</v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>
        <v>0</v>
      </c>
      <c r="F349" s="39">
        <v>0</v>
      </c>
      <c r="G349" s="44">
        <f>IF($D$349="",IF($E$349&gt;0,"Ny data",IF($E$349="","",0)),IF($D$349=0,IF($E$349=0,0,"Ny data"),($E$349-$D$349)/$D$349))</f>
        <v>0</v>
      </c>
      <c r="H349" s="44">
        <f>IF($E$349="",IF($F$349&gt;0,"Ny data",IF($F$349="","",0)),IF($E$349=0,IF($F$349=0,0,"Ny data"),($F$349-$E$349)/$E$349))</f>
        <v>0</v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>
        <v>0</v>
      </c>
      <c r="F350" s="39">
        <v>0</v>
      </c>
      <c r="G350" s="44">
        <f>IF($D$350="",IF($E$350&gt;0,"Ny data",IF($E$350="","",0)),IF($D$350=0,IF($E$350=0,0,"Ny data"),($E$350-$D$350)/$D$350))</f>
        <v>0</v>
      </c>
      <c r="H350" s="44">
        <f>IF($E$350="",IF($F$350&gt;0,"Ny data",IF($F$350="","",0)),IF($E$350=0,IF($F$350=0,0,"Ny data"),($F$350-$E$350)/$E$350))</f>
        <v>0</v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>
        <v>0</v>
      </c>
      <c r="F351" s="39">
        <v>0</v>
      </c>
      <c r="G351" s="44">
        <f>IF($D$351="",IF($E$351&gt;0,"Ny data",IF($E$351="","",0)),IF($D$351=0,IF($E$351=0,0,"Ny data"),($E$351-$D$351)/$D$351))</f>
        <v>0</v>
      </c>
      <c r="H351" s="44">
        <f>IF($E$351="",IF($F$351&gt;0,"Ny data",IF($F$351="","",0)),IF($E$351=0,IF($F$351=0,0,"Ny data"),($F$351-$E$351)/$E$351))</f>
        <v>0</v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>
        <v>0</v>
      </c>
      <c r="F352" s="39">
        <v>0</v>
      </c>
      <c r="G352" s="44">
        <f>IF($D$352="",IF($E$352&gt;0,"Ny data",IF($E$352="","",0)),IF($D$352=0,IF($E$352=0,0,"Ny data"),($E$352-$D$352)/$D$352))</f>
        <v>0</v>
      </c>
      <c r="H352" s="44">
        <f>IF($E$352="",IF($F$352&gt;0,"Ny data",IF($F$352="","",0)),IF($E$352=0,IF($F$352=0,0,"Ny data"),($F$352-$E$352)/$E$352))</f>
        <v>0</v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>
        <v>0</v>
      </c>
      <c r="F353" s="39">
        <v>0</v>
      </c>
      <c r="G353" s="44">
        <f>IF($D$353="",IF($E$353&gt;0,"Ny data",IF($E$353="","",0)),IF($D$353=0,IF($E$353=0,0,"Ny data"),($E$353-$D$353)/$D$353))</f>
        <v>0</v>
      </c>
      <c r="H353" s="44">
        <f>IF($E$353="",IF($F$353&gt;0,"Ny data",IF($F$353="","",0)),IF($E$353=0,IF($F$353=0,0,"Ny data"),($F$353-$E$353)/$E$353))</f>
        <v>0</v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>
        <v>0</v>
      </c>
      <c r="F354" s="39">
        <v>0</v>
      </c>
      <c r="G354" s="44">
        <f>IF($D$354="",IF($E$354&gt;0,"Ny data",IF($E$354="","",0)),IF($D$354=0,IF($E$354=0,0,"Ny data"),($E$354-$D$354)/$D$354))</f>
        <v>0</v>
      </c>
      <c r="H354" s="44">
        <f>IF($E$354="",IF($F$354&gt;0,"Ny data",IF($F$354="","",0)),IF($E$354=0,IF($F$354=0,0,"Ny data"),($F$354-$E$354)/$E$354))</f>
        <v>0</v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>
        <v>0</v>
      </c>
      <c r="F356" s="39">
        <v>0</v>
      </c>
      <c r="G356" s="44">
        <f>IF($D$356="",IF($E$356&gt;0,"Ny data",IF($E$356="","",0)),IF($D$356=0,IF($E$356=0,0,"Ny data"),($E$356-$D$356)/$D$356))</f>
        <v>0</v>
      </c>
      <c r="H356" s="44">
        <f>IF($E$356="",IF($F$356&gt;0,"Ny data",IF($F$356="","",0)),IF($E$356=0,IF($F$356=0,0,"Ny data"),($F$356-$E$356)/$E$356))</f>
        <v>0</v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>
        <v>0</v>
      </c>
      <c r="F357" s="39">
        <v>0</v>
      </c>
      <c r="G357" s="44">
        <f>IF($D$357="",IF($E$357&gt;0,"Ny data",IF($E$357="","",0)),IF($D$357=0,IF($E$357=0,0,"Ny data"),($E$357-$D$357)/$D$357))</f>
        <v>0</v>
      </c>
      <c r="H357" s="44">
        <f>IF($E$357="",IF($F$357&gt;0,"Ny data",IF($F$357="","",0)),IF($E$357=0,IF($F$357=0,0,"Ny data"),($F$357-$E$357)/$E$357))</f>
        <v>0</v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>
        <v>0</v>
      </c>
      <c r="F358" s="39">
        <v>0</v>
      </c>
      <c r="G358" s="44">
        <f>IF($D$358="",IF($E$358&gt;0,"Ny data",IF($E$358="","",0)),IF($D$358=0,IF($E$358=0,0,"Ny data"),($E$358-$D$358)/$D$358))</f>
        <v>0</v>
      </c>
      <c r="H358" s="44">
        <f>IF($E$358="",IF($F$358&gt;0,"Ny data",IF($F$358="","",0)),IF($E$358=0,IF($F$358=0,0,"Ny data"),($F$358-$E$358)/$E$358))</f>
        <v>0</v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>
        <v>0</v>
      </c>
      <c r="F359" s="39">
        <v>0</v>
      </c>
      <c r="G359" s="44">
        <f>IF($D$359="",IF($E$359&gt;0,"Ny data",IF($E$359="","",0)),IF($D$359=0,IF($E$359=0,0,"Ny data"),($E$359-$D$359)/$D$359))</f>
        <v>0</v>
      </c>
      <c r="H359" s="44">
        <f>IF($E$359="",IF($F$359&gt;0,"Ny data",IF($F$359="","",0)),IF($E$359=0,IF($F$359=0,0,"Ny data"),($F$359-$E$359)/$E$359))</f>
        <v>0</v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>
        <v>0</v>
      </c>
      <c r="F360" s="39">
        <v>0</v>
      </c>
      <c r="G360" s="44">
        <f>IF($D$360="",IF($E$360&gt;0,"Ny data",IF($E$360="","",0)),IF($D$360=0,IF($E$360=0,0,"Ny data"),($E$360-$D$360)/$D$360))</f>
        <v>0</v>
      </c>
      <c r="H360" s="44">
        <f>IF($E$360="",IF($F$360&gt;0,"Ny data",IF($F$360="","",0)),IF($E$360=0,IF($F$360=0,0,"Ny data"),($F$360-$E$360)/$E$360))</f>
        <v>0</v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>
        <v>0</v>
      </c>
      <c r="F361" s="39">
        <v>0</v>
      </c>
      <c r="G361" s="44">
        <f>IF($D$361="",IF($E$361&gt;0,"Ny data",IF($E$361="","",0)),IF($D$361=0,IF($E$361=0,0,"Ny data"),($E$361-$D$361)/$D$361))</f>
        <v>0</v>
      </c>
      <c r="H361" s="44">
        <f>IF($E$361="",IF($F$361&gt;0,"Ny data",IF($F$361="","",0)),IF($E$361=0,IF($F$361=0,0,"Ny data"),($F$361-$E$361)/$E$361))</f>
        <v>0</v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>
        <v>0</v>
      </c>
      <c r="F362" s="39">
        <v>0</v>
      </c>
      <c r="G362" s="44">
        <f>IF($D$362="",IF($E$362&gt;0,"Ny data",IF($E$362="","",0)),IF($D$362=0,IF($E$362=0,0,"Ny data"),($E$362-$D$362)/$D$362))</f>
        <v>0</v>
      </c>
      <c r="H362" s="44">
        <f>IF($E$362="",IF($F$362&gt;0,"Ny data",IF($F$362="","",0)),IF($E$362=0,IF($F$362=0,0,"Ny data"),($F$362-$E$362)/$E$362))</f>
        <v>0</v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>
        <v>0</v>
      </c>
      <c r="F363" s="39">
        <v>0</v>
      </c>
      <c r="G363" s="44">
        <f>IF($D$363="",IF($E$363&gt;0,"Ny data",IF($E$363="","",0)),IF($D$363=0,IF($E$363=0,0,"Ny data"),($E$363-$D$363)/$D$363))</f>
        <v>0</v>
      </c>
      <c r="H363" s="44">
        <f>IF($E$363="",IF($F$363&gt;0,"Ny data",IF($F$363="","",0)),IF($E$363=0,IF($F$363=0,0,"Ny data"),($F$363-$E$363)/$E$363))</f>
        <v>0</v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>
        <v>0</v>
      </c>
      <c r="F364" s="39">
        <v>0</v>
      </c>
      <c r="G364" s="44">
        <f>IF($D$364="",IF($E$364&gt;0,"Ny data",IF($E$364="","",0)),IF($D$364=0,IF($E$364=0,0,"Ny data"),($E$364-$D$364)/$D$364))</f>
        <v>0</v>
      </c>
      <c r="H364" s="44">
        <f>IF($E$364="",IF($F$364&gt;0,"Ny data",IF($F$364="","",0)),IF($E$364=0,IF($F$364=0,0,"Ny data"),($F$364-$E$364)/$E$364))</f>
        <v>0</v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>
        <v>0</v>
      </c>
      <c r="F365" s="39">
        <v>0</v>
      </c>
      <c r="G365" s="44">
        <f>IF($D$365="",IF($E$365&gt;0,"Ny data",IF($E$365="","",0)),IF($D$365=0,IF($E$365=0,0,"Ny data"),($E$365-$D$365)/$D$365))</f>
        <v>0</v>
      </c>
      <c r="H365" s="44">
        <f>IF($E$365="",IF($F$365&gt;0,"Ny data",IF($F$365="","",0)),IF($E$365=0,IF($F$365=0,0,"Ny data"),($F$365-$E$365)/$E$365))</f>
        <v>0</v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>
        <v>0</v>
      </c>
      <c r="F366" s="39">
        <v>0</v>
      </c>
      <c r="G366" s="44">
        <f>IF($D$366="",IF($E$366&gt;0,"Ny data",IF($E$366="","",0)),IF($D$366=0,IF($E$366=0,0,"Ny data"),($E$366-$D$366)/$D$366))</f>
        <v>0</v>
      </c>
      <c r="H366" s="44">
        <f>IF($E$366="",IF($F$366&gt;0,"Ny data",IF($F$366="","",0)),IF($E$366=0,IF($F$366=0,0,"Ny data"),($F$366-$E$366)/$E$366))</f>
        <v>0</v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>
        <v>0</v>
      </c>
      <c r="F367" s="39">
        <v>0</v>
      </c>
      <c r="G367" s="44">
        <f>IF($D$367="",IF($E$367&gt;0,"Ny data",IF($E$367="","",0)),IF($D$367=0,IF($E$367=0,0,"Ny data"),($E$367-$D$367)/$D$367))</f>
        <v>0</v>
      </c>
      <c r="H367" s="44">
        <f>IF($E$367="",IF($F$367&gt;0,"Ny data",IF($F$367="","",0)),IF($E$367=0,IF($F$367=0,0,"Ny data"),($F$367-$E$367)/$E$367))</f>
        <v>0</v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>
        <v>0</v>
      </c>
      <c r="F368" s="39">
        <v>0</v>
      </c>
      <c r="G368" s="44">
        <f>IF($D$368="",IF($E$368&gt;0,"Ny data",IF($E$368="","",0)),IF($D$368=0,IF($E$368=0,0,"Ny data"),($E$368-$D$368)/$D$368))</f>
        <v>0</v>
      </c>
      <c r="H368" s="44">
        <f>IF($E$368="",IF($F$368&gt;0,"Ny data",IF($F$368="","",0)),IF($E$368=0,IF($F$368=0,0,"Ny data"),($F$368-$E$368)/$E$368))</f>
        <v>0</v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>
        <v>0</v>
      </c>
      <c r="F369" s="39">
        <v>0</v>
      </c>
      <c r="G369" s="44">
        <f>IF($D$369="",IF($E$369&gt;0,"Ny data",IF($E$369="","",0)),IF($D$369=0,IF($E$369=0,0,"Ny data"),($E$369-$D$369)/$D$369))</f>
        <v>0</v>
      </c>
      <c r="H369" s="44">
        <f>IF($E$369="",IF($F$369&gt;0,"Ny data",IF($F$369="","",0)),IF($E$369=0,IF($F$369=0,0,"Ny data"),($F$369-$E$369)/$E$369))</f>
        <v>0</v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>
        <v>0</v>
      </c>
      <c r="F370" s="39">
        <v>0</v>
      </c>
      <c r="G370" s="44">
        <f>IF($D$370="",IF($E$370&gt;0,"Ny data",IF($E$370="","",0)),IF($D$370=0,IF($E$370=0,0,"Ny data"),($E$370-$D$370)/$D$370))</f>
        <v>0</v>
      </c>
      <c r="H370" s="44">
        <f>IF($E$370="",IF($F$370&gt;0,"Ny data",IF($F$370="","",0)),IF($E$370=0,IF($F$370=0,0,"Ny data"),($F$370-$E$370)/$E$370))</f>
        <v>0</v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>
        <v>0</v>
      </c>
      <c r="F371" s="39">
        <v>0</v>
      </c>
      <c r="G371" s="44">
        <f>IF($D$371="",IF($E$371&gt;0,"Ny data",IF($E$371="","",0)),IF($D$371=0,IF($E$371=0,0,"Ny data"),($E$371-$D$371)/$D$371))</f>
        <v>0</v>
      </c>
      <c r="H371" s="44">
        <f>IF($E$371="",IF($F$371&gt;0,"Ny data",IF($F$371="","",0)),IF($E$371=0,IF($F$371=0,0,"Ny data"),($F$371-$E$371)/$E$371))</f>
        <v>0</v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>
        <v>0</v>
      </c>
      <c r="F372" s="39">
        <v>0</v>
      </c>
      <c r="G372" s="44">
        <f>IF($D$372="",IF($E$372&gt;0,"Ny data",IF($E$372="","",0)),IF($D$372=0,IF($E$372=0,0,"Ny data"),($E$372-$D$372)/$D$372))</f>
        <v>0</v>
      </c>
      <c r="H372" s="44">
        <f>IF($E$372="",IF($F$372&gt;0,"Ny data",IF($F$372="","",0)),IF($E$372=0,IF($F$372=0,0,"Ny data"),($F$372-$E$372)/$E$372))</f>
        <v>0</v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>
        <v>0</v>
      </c>
      <c r="F373" s="39">
        <v>0</v>
      </c>
      <c r="G373" s="44">
        <f>IF($D$373="",IF($E$373&gt;0,"Ny data",IF($E$373="","",0)),IF($D$373=0,IF($E$373=0,0,"Ny data"),($E$373-$D$373)/$D$373))</f>
        <v>0</v>
      </c>
      <c r="H373" s="44">
        <f>IF($E$373="",IF($F$373&gt;0,"Ny data",IF($F$373="","",0)),IF($E$373=0,IF($F$373=0,0,"Ny data"),($F$373-$E$373)/$E$373))</f>
        <v>0</v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>
        <v>0</v>
      </c>
      <c r="F374" s="39">
        <v>0</v>
      </c>
      <c r="G374" s="44">
        <f>IF($D$374="",IF($E$374&gt;0,"Ny data",IF($E$374="","",0)),IF($D$374=0,IF($E$374=0,0,"Ny data"),($E$374-$D$374)/$D$374))</f>
        <v>0</v>
      </c>
      <c r="H374" s="44">
        <f>IF($E$374="",IF($F$374&gt;0,"Ny data",IF($F$374="","",0)),IF($E$374=0,IF($F$374=0,0,"Ny data"),($F$374-$E$374)/$E$374))</f>
        <v>0</v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>
        <v>0</v>
      </c>
      <c r="F375" s="39">
        <v>0</v>
      </c>
      <c r="G375" s="44">
        <f>IF($D$375="",IF($E$375&gt;0,"Ny data",IF($E$375="","",0)),IF($D$375=0,IF($E$375=0,0,"Ny data"),($E$375-$D$375)/$D$375))</f>
        <v>0</v>
      </c>
      <c r="H375" s="44">
        <f>IF($E$375="",IF($F$375&gt;0,"Ny data",IF($F$375="","",0)),IF($E$375=0,IF($F$375=0,0,"Ny data"),($F$375-$E$375)/$E$375))</f>
        <v>0</v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>
        <v>0</v>
      </c>
      <c r="F376" s="39">
        <v>0</v>
      </c>
      <c r="G376" s="44">
        <f>IF($D$376="",IF($E$376&gt;0,"Ny data",IF($E$376="","",0)),IF($D$376=0,IF($E$376=0,0,"Ny data"),($E$376-$D$376)/$D$376))</f>
        <v>0</v>
      </c>
      <c r="H376" s="44">
        <f>IF($E$376="",IF($F$376&gt;0,"Ny data",IF($F$376="","",0)),IF($E$376=0,IF($F$376=0,0,"Ny data"),($F$376-$E$376)/$E$376))</f>
        <v>0</v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>
        <v>0</v>
      </c>
      <c r="F377" s="39">
        <v>0</v>
      </c>
      <c r="G377" s="44">
        <f>IF($D$377="",IF($E$377&gt;0,"Ny data",IF($E$377="","",0)),IF($D$377=0,IF($E$377=0,0,"Ny data"),($E$377-$D$377)/$D$377))</f>
        <v>0</v>
      </c>
      <c r="H377" s="44">
        <f>IF($E$377="",IF($F$377&gt;0,"Ny data",IF($F$377="","",0)),IF($E$377=0,IF($F$377=0,0,"Ny data"),($F$377-$E$377)/$E$377))</f>
        <v>0</v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>
        <v>0</v>
      </c>
      <c r="F379" s="39">
        <v>0</v>
      </c>
      <c r="G379" s="44">
        <f>IF($D$379="",IF($E$379&gt;0,"Ny data",IF($E$379="","",0)),IF($D$379=0,IF($E$379=0,0,"Ny data"),($E$379-$D$379)/$D$379))</f>
        <v>0</v>
      </c>
      <c r="H379" s="44">
        <f>IF($E$379="",IF($F$379&gt;0,"Ny data",IF($F$379="","",0)),IF($E$379=0,IF($F$379=0,0,"Ny data"),($F$379-$E$379)/$E$379))</f>
        <v>0</v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>
        <v>0</v>
      </c>
      <c r="F380" s="39">
        <v>0</v>
      </c>
      <c r="G380" s="44">
        <f>IF($D$380="",IF($E$380&gt;0,"Ny data",IF($E$380="","",0)),IF($D$380=0,IF($E$380=0,0,"Ny data"),($E$380-$D$380)/$D$380))</f>
        <v>0</v>
      </c>
      <c r="H380" s="44">
        <f>IF($E$380="",IF($F$380&gt;0,"Ny data",IF($F$380="","",0)),IF($E$380=0,IF($F$380=0,0,"Ny data"),($F$380-$E$380)/$E$380))</f>
        <v>0</v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>
        <v>0</v>
      </c>
      <c r="F381" s="39">
        <v>0</v>
      </c>
      <c r="G381" s="44">
        <f>IF($D$381="",IF($E$381&gt;0,"Ny data",IF($E$381="","",0)),IF($D$381=0,IF($E$381=0,0,"Ny data"),($E$381-$D$381)/$D$381))</f>
        <v>0</v>
      </c>
      <c r="H381" s="44">
        <f>IF($E$381="",IF($F$381&gt;0,"Ny data",IF($F$381="","",0)),IF($E$381=0,IF($F$381=0,0,"Ny data"),($F$381-$E$381)/$E$381))</f>
        <v>0</v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>
        <v>0</v>
      </c>
      <c r="F382" s="39">
        <v>0</v>
      </c>
      <c r="G382" s="44">
        <f>IF($D$382="",IF($E$382&gt;0,"Ny data",IF($E$382="","",0)),IF($D$382=0,IF($E$382=0,0,"Ny data"),($E$382-$D$382)/$D$382))</f>
        <v>0</v>
      </c>
      <c r="H382" s="44">
        <f>IF($E$382="",IF($F$382&gt;0,"Ny data",IF($F$382="","",0)),IF($E$382=0,IF($F$382=0,0,"Ny data"),($F$382-$E$382)/$E$382))</f>
        <v>0</v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>
        <v>0</v>
      </c>
      <c r="F383" s="39">
        <v>0</v>
      </c>
      <c r="G383" s="44">
        <f>IF($D$383="",IF($E$383&gt;0,"Ny data",IF($E$383="","",0)),IF($D$383=0,IF($E$383=0,0,"Ny data"),($E$383-$D$383)/$D$383))</f>
        <v>0</v>
      </c>
      <c r="H383" s="44">
        <f>IF($E$383="",IF($F$383&gt;0,"Ny data",IF($F$383="","",0)),IF($E$383=0,IF($F$383=0,0,"Ny data"),($F$383-$E$383)/$E$383))</f>
        <v>0</v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>
        <v>0</v>
      </c>
      <c r="F384" s="39">
        <v>0</v>
      </c>
      <c r="G384" s="44">
        <f>IF($D$384="",IF($E$384&gt;0,"Ny data",IF($E$384="","",0)),IF($D$384=0,IF($E$384=0,0,"Ny data"),($E$384-$D$384)/$D$384))</f>
        <v>0</v>
      </c>
      <c r="H384" s="44">
        <f>IF($E$384="",IF($F$384&gt;0,"Ny data",IF($F$384="","",0)),IF($E$384=0,IF($F$384=0,0,"Ny data"),($F$384-$E$384)/$E$384))</f>
        <v>0</v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>
        <v>0</v>
      </c>
      <c r="F385" s="39">
        <v>0</v>
      </c>
      <c r="G385" s="44">
        <f>IF($D$385="",IF($E$385&gt;0,"Ny data",IF($E$385="","",0)),IF($D$385=0,IF($E$385=0,0,"Ny data"),($E$385-$D$385)/$D$385))</f>
        <v>0</v>
      </c>
      <c r="H385" s="44">
        <f>IF($E$385="",IF($F$385&gt;0,"Ny data",IF($F$385="","",0)),IF($E$385=0,IF($F$385=0,0,"Ny data"),($F$385-$E$385)/$E$385))</f>
        <v>0</v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>
        <v>0</v>
      </c>
      <c r="F386" s="39">
        <v>0</v>
      </c>
      <c r="G386" s="44">
        <f>IF($D$386="",IF($E$386&gt;0,"Ny data",IF($E$386="","",0)),IF($D$386=0,IF($E$386=0,0,"Ny data"),($E$386-$D$386)/$D$386))</f>
        <v>0</v>
      </c>
      <c r="H386" s="44">
        <f>IF($E$386="",IF($F$386&gt;0,"Ny data",IF($F$386="","",0)),IF($E$386=0,IF($F$386=0,0,"Ny data"),($F$386-$E$386)/$E$386))</f>
        <v>0</v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>
        <v>0</v>
      </c>
      <c r="F387" s="39">
        <v>0</v>
      </c>
      <c r="G387" s="44">
        <f>IF($D$387="",IF($E$387&gt;0,"Ny data",IF($E$387="","",0)),IF($D$387=0,IF($E$387=0,0,"Ny data"),($E$387-$D$387)/$D$387))</f>
        <v>0</v>
      </c>
      <c r="H387" s="44">
        <f>IF($E$387="",IF($F$387&gt;0,"Ny data",IF($F$387="","",0)),IF($E$387=0,IF($F$387=0,0,"Ny data"),($F$387-$E$387)/$E$387))</f>
        <v>0</v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>
        <v>0</v>
      </c>
      <c r="F390" s="39">
        <v>0</v>
      </c>
      <c r="G390" s="44">
        <f>IF($D$390="",IF($E$390&gt;0,"Ny data",IF($E$390="","",0)),IF($D$390=0,IF($E$390=0,0,"Ny data"),($E$390-$D$390)/$D$390))</f>
        <v>0</v>
      </c>
      <c r="H390" s="44">
        <f>IF($E$390="",IF($F$390&gt;0,"Ny data",IF($F$390="","",0)),IF($E$390=0,IF($F$390=0,0,"Ny data"),($F$390-$E$390)/$E$390))</f>
        <v>0</v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>
        <v>0</v>
      </c>
      <c r="F392" s="39">
        <v>0</v>
      </c>
      <c r="G392" s="44">
        <f>IF($D$392="",IF($E$392&gt;0,"Ny data",IF($E$392="","",0)),IF($D$392=0,IF($E$392=0,0,"Ny data"),($E$392-$D$392)/$D$392))</f>
        <v>0</v>
      </c>
      <c r="H392" s="44">
        <f>IF($E$392="",IF($F$392&gt;0,"Ny data",IF($F$392="","",0)),IF($E$392=0,IF($F$392=0,0,"Ny data"),($F$392-$E$392)/$E$392))</f>
        <v>0</v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>
        <v>0</v>
      </c>
      <c r="F393" s="39">
        <v>0</v>
      </c>
      <c r="G393" s="44">
        <f>IF($D$393="",IF($E$393&gt;0,"Ny data",IF($E$393="","",0)),IF($D$393=0,IF($E$393=0,0,"Ny data"),($E$393-$D$393)/$D$393))</f>
        <v>0</v>
      </c>
      <c r="H393" s="44">
        <f>IF($E$393="",IF($F$393&gt;0,"Ny data",IF($F$393="","",0)),IF($E$393=0,IF($F$393=0,0,"Ny data"),($F$393-$E$393)/$E$393))</f>
        <v>0</v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>
        <v>0</v>
      </c>
      <c r="F394" s="39">
        <v>0</v>
      </c>
      <c r="G394" s="44">
        <f>IF($D$394="",IF($E$394&gt;0,"Ny data",IF($E$394="","",0)),IF($D$394=0,IF($E$394=0,0,"Ny data"),($E$394-$D$394)/$D$394))</f>
        <v>0</v>
      </c>
      <c r="H394" s="44">
        <f>IF($E$394="",IF($F$394&gt;0,"Ny data",IF($F$394="","",0)),IF($E$394=0,IF($F$394=0,0,"Ny data"),($F$394-$E$394)/$E$394))</f>
        <v>0</v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>
        <v>0</v>
      </c>
      <c r="F395" s="39">
        <v>0</v>
      </c>
      <c r="G395" s="44">
        <f>IF($D$395="",IF($E$395&gt;0,"Ny data",IF($E$395="","",0)),IF($D$395=0,IF($E$395=0,0,"Ny data"),($E$395-$D$395)/$D$395))</f>
        <v>0</v>
      </c>
      <c r="H395" s="44">
        <f>IF($E$395="",IF($F$395&gt;0,"Ny data",IF($F$395="","",0)),IF($E$395=0,IF($F$395=0,0,"Ny data"),($F$395-$E$395)/$E$395))</f>
        <v>0</v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>
        <v>0</v>
      </c>
      <c r="F396" s="39">
        <v>0</v>
      </c>
      <c r="G396" s="44">
        <f>IF($D$396="",IF($E$396&gt;0,"Ny data",IF($E$396="","",0)),IF($D$396=0,IF($E$396=0,0,"Ny data"),($E$396-$D$396)/$D$396))</f>
        <v>0</v>
      </c>
      <c r="H396" s="44">
        <f>IF($E$396="",IF($F$396&gt;0,"Ny data",IF($F$396="","",0)),IF($E$396=0,IF($F$396=0,0,"Ny data"),($F$396-$E$396)/$E$396))</f>
        <v>0</v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>
        <v>0</v>
      </c>
      <c r="F397" s="39">
        <v>0</v>
      </c>
      <c r="G397" s="44">
        <f>IF($D$397="",IF($E$397&gt;0,"Ny data",IF($E$397="","",0)),IF($D$397=0,IF($E$397=0,0,"Ny data"),($E$397-$D$397)/$D$397))</f>
        <v>0</v>
      </c>
      <c r="H397" s="44">
        <f>IF($E$397="",IF($F$397&gt;0,"Ny data",IF($F$397="","",0)),IF($E$397=0,IF($F$397=0,0,"Ny data"),($F$397-$E$397)/$E$397))</f>
        <v>0</v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>
        <v>0</v>
      </c>
      <c r="F398" s="39">
        <v>0</v>
      </c>
      <c r="G398" s="44">
        <f>IF($D$398="",IF($E$398&gt;0,"Ny data",IF($E$398="","",0)),IF($D$398=0,IF($E$398=0,0,"Ny data"),($E$398-$D$398)/$D$398))</f>
        <v>0</v>
      </c>
      <c r="H398" s="44">
        <f>IF($E$398="",IF($F$398&gt;0,"Ny data",IF($F$398="","",0)),IF($E$398=0,IF($F$398=0,0,"Ny data"),($F$398-$E$398)/$E$398))</f>
        <v>0</v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>
        <v>0</v>
      </c>
      <c r="F399" s="39">
        <v>0</v>
      </c>
      <c r="G399" s="44">
        <f>IF($D$399="",IF($E$399&gt;0,"Ny data",IF($E$399="","",0)),IF($D$399=0,IF($E$399=0,0,"Ny data"),($E$399-$D$399)/$D$399))</f>
        <v>0</v>
      </c>
      <c r="H399" s="44">
        <f>IF($E$399="",IF($F$399&gt;0,"Ny data",IF($F$399="","",0)),IF($E$399=0,IF($F$399=0,0,"Ny data"),($F$399-$E$399)/$E$399))</f>
        <v>0</v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>
        <v>0</v>
      </c>
      <c r="F400" s="39">
        <v>0</v>
      </c>
      <c r="G400" s="44">
        <f>IF($D$400="",IF($E$400&gt;0,"Ny data",IF($E$400="","",0)),IF($D$400=0,IF($E$400=0,0,"Ny data"),($E$400-$D$400)/$D$400))</f>
        <v>0</v>
      </c>
      <c r="H400" s="44">
        <f>IF($E$400="",IF($F$400&gt;0,"Ny data",IF($F$400="","",0)),IF($E$400=0,IF($F$400=0,0,"Ny data"),($F$400-$E$400)/$E$400))</f>
        <v>0</v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>
        <v>0</v>
      </c>
      <c r="F401" s="39">
        <v>0</v>
      </c>
      <c r="G401" s="44">
        <f>IF($D$401="",IF($E$401&gt;0,"Ny data",IF($E$401="","",0)),IF($D$401=0,IF($E$401=0,0,"Ny data"),($E$401-$D$401)/$D$401))</f>
        <v>0</v>
      </c>
      <c r="H401" s="44">
        <f>IF($E$401="",IF($F$401&gt;0,"Ny data",IF($F$401="","",0)),IF($E$401=0,IF($F$401=0,0,"Ny data"),($F$401-$E$401)/$E$401))</f>
        <v>0</v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>
        <v>0</v>
      </c>
      <c r="F402" s="39">
        <v>0</v>
      </c>
      <c r="G402" s="44">
        <f>IF($D$402="",IF($E$402&gt;0,"Ny data",IF($E$402="","",0)),IF($D$402=0,IF($E$402=0,0,"Ny data"),($E$402-$D$402)/$D$402))</f>
        <v>0</v>
      </c>
      <c r="H402" s="44">
        <f>IF($E$402="",IF($F$402&gt;0,"Ny data",IF($F$402="","",0)),IF($E$402=0,IF($F$402=0,0,"Ny data"),($F$402-$E$402)/$E$402))</f>
        <v>0</v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>
        <v>0</v>
      </c>
      <c r="F403" s="39">
        <v>0</v>
      </c>
      <c r="G403" s="44">
        <f>IF($D$403="",IF($E$403&gt;0,"Ny data",IF($E$403="","",0)),IF($D$403=0,IF($E$403=0,0,"Ny data"),($E$403-$D$403)/$D$403))</f>
        <v>0</v>
      </c>
      <c r="H403" s="44">
        <f>IF($E$403="",IF($F$403&gt;0,"Ny data",IF($F$403="","",0)),IF($E$403=0,IF($F$403=0,0,"Ny data"),($F$403-$E$403)/$E$403))</f>
        <v>0</v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>
        <v>0</v>
      </c>
      <c r="F404" s="39">
        <v>0</v>
      </c>
      <c r="G404" s="44">
        <f>IF($D$404="",IF($E$404&gt;0,"Ny data",IF($E$404="","",0)),IF($D$404=0,IF($E$404=0,0,"Ny data"),($E$404-$D$404)/$D$404))</f>
        <v>0</v>
      </c>
      <c r="H404" s="44">
        <f>IF($E$404="",IF($F$404&gt;0,"Ny data",IF($F$404="","",0)),IF($E$404=0,IF($F$404=0,0,"Ny data"),($F$404-$E$404)/$E$404))</f>
        <v>0</v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>
        <v>0</v>
      </c>
      <c r="F405" s="39">
        <v>0</v>
      </c>
      <c r="G405" s="44">
        <f>IF($D$405="",IF($E$405&gt;0,"Ny data",IF($E$405="","",0)),IF($D$405=0,IF($E$405=0,0,"Ny data"),($E$405-$D$405)/$D$405))</f>
        <v>0</v>
      </c>
      <c r="H405" s="44">
        <f>IF($E$405="",IF($F$405&gt;0,"Ny data",IF($F$405="","",0)),IF($E$405=0,IF($F$405=0,0,"Ny data"),($F$405-$E$405)/$E$405))</f>
        <v>0</v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>
        <v>0</v>
      </c>
      <c r="F406" s="39">
        <v>0</v>
      </c>
      <c r="G406" s="44">
        <f>IF($D$406="",IF($E$406&gt;0,"Ny data",IF($E$406="","",0)),IF($D$406=0,IF($E$406=0,0,"Ny data"),($E$406-$D$406)/$D$406))</f>
        <v>0</v>
      </c>
      <c r="H406" s="44">
        <f>IF($E$406="",IF($F$406&gt;0,"Ny data",IF($F$406="","",0)),IF($E$406=0,IF($F$406=0,0,"Ny data"),($F$406-$E$406)/$E$406))</f>
        <v>0</v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>
        <v>0</v>
      </c>
      <c r="F407" s="39">
        <v>0</v>
      </c>
      <c r="G407" s="44">
        <f>IF($D$407="",IF($E$407&gt;0,"Ny data",IF($E$407="","",0)),IF($D$407=0,IF($E$407=0,0,"Ny data"),($E$407-$D$407)/$D$407))</f>
        <v>0</v>
      </c>
      <c r="H407" s="44">
        <f>IF($E$407="",IF($F$407&gt;0,"Ny data",IF($F$407="","",0)),IF($E$407=0,IF($F$407=0,0,"Ny data"),($F$407-$E$407)/$E$407))</f>
        <v>0</v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>
        <v>0</v>
      </c>
      <c r="F408" s="39">
        <v>0</v>
      </c>
      <c r="G408" s="44">
        <f>IF($D$408="",IF($E$408&gt;0,"Ny data",IF($E$408="","",0)),IF($D$408=0,IF($E$408=0,0,"Ny data"),($E$408-$D$408)/$D$408))</f>
        <v>0</v>
      </c>
      <c r="H408" s="44">
        <f>IF($E$408="",IF($F$408&gt;0,"Ny data",IF($F$408="","",0)),IF($E$408=0,IF($F$408=0,0,"Ny data"),($F$408-$E$408)/$E$408))</f>
        <v>0</v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>
        <v>0</v>
      </c>
      <c r="F409" s="39">
        <v>0</v>
      </c>
      <c r="G409" s="44">
        <f>IF($D$409="",IF($E$409&gt;0,"Ny data",IF($E$409="","",0)),IF($D$409=0,IF($E$409=0,0,"Ny data"),($E$409-$D$409)/$D$409))</f>
        <v>0</v>
      </c>
      <c r="H409" s="44">
        <f>IF($E$409="",IF($F$409&gt;0,"Ny data",IF($F$409="","",0)),IF($E$409=0,IF($F$409=0,0,"Ny data"),($F$409-$E$409)/$E$409))</f>
        <v>0</v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>
        <v>0</v>
      </c>
      <c r="F411" s="39">
        <v>0</v>
      </c>
      <c r="G411" s="44">
        <f>IF($D$411="",IF($E$411&gt;0,"Ny data",IF($E$411="","",0)),IF($D$411=0,IF($E$411=0,0,"Ny data"),($E$411-$D$411)/$D$411))</f>
        <v>0</v>
      </c>
      <c r="H411" s="44">
        <f>IF($E$411="",IF($F$411&gt;0,"Ny data",IF($F$411="","",0)),IF($E$411=0,IF($F$411=0,0,"Ny data"),($F$411-$E$411)/$E$411))</f>
        <v>0</v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>
        <v>0</v>
      </c>
      <c r="F412" s="39">
        <v>0</v>
      </c>
      <c r="G412" s="44">
        <f>IF($D$412="",IF($E$412&gt;0,"Ny data",IF($E$412="","",0)),IF($D$412=0,IF($E$412=0,0,"Ny data"),($E$412-$D$412)/$D$412))</f>
        <v>0</v>
      </c>
      <c r="H412" s="44">
        <f>IF($E$412="",IF($F$412&gt;0,"Ny data",IF($F$412="","",0)),IF($E$412=0,IF($F$412=0,0,"Ny data"),($F$412-$E$412)/$E$412))</f>
        <v>0</v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>
        <v>0</v>
      </c>
      <c r="F413" s="39">
        <v>0</v>
      </c>
      <c r="G413" s="44">
        <f>IF($D$413="",IF($E$413&gt;0,"Ny data",IF($E$413="","",0)),IF($D$413=0,IF($E$413=0,0,"Ny data"),($E$413-$D$413)/$D$413))</f>
        <v>0</v>
      </c>
      <c r="H413" s="44">
        <f>IF($E$413="",IF($F$413&gt;0,"Ny data",IF($F$413="","",0)),IF($E$413=0,IF($F$413=0,0,"Ny data"),($F$413-$E$413)/$E$413))</f>
        <v>0</v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>
        <v>0</v>
      </c>
      <c r="F414" s="39">
        <v>0</v>
      </c>
      <c r="G414" s="44">
        <f>IF($D$414="",IF($E$414&gt;0,"Ny data",IF($E$414="","",0)),IF($D$414=0,IF($E$414=0,0,"Ny data"),($E$414-$D$414)/$D$414))</f>
        <v>0</v>
      </c>
      <c r="H414" s="44">
        <f>IF($E$414="",IF($F$414&gt;0,"Ny data",IF($F$414="","",0)),IF($E$414=0,IF($F$414=0,0,"Ny data"),($F$414-$E$414)/$E$414))</f>
        <v>0</v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>
        <v>0</v>
      </c>
      <c r="F415" s="39">
        <v>0</v>
      </c>
      <c r="G415" s="44">
        <f>IF($D$415="",IF($E$415&gt;0,"Ny data",IF($E$415="","",0)),IF($D$415=0,IF($E$415=0,0,"Ny data"),($E$415-$D$415)/$D$415))</f>
        <v>0</v>
      </c>
      <c r="H415" s="44">
        <f>IF($E$415="",IF($F$415&gt;0,"Ny data",IF($F$415="","",0)),IF($E$415=0,IF($F$415=0,0,"Ny data"),($F$415-$E$415)/$E$415))</f>
        <v>0</v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>
        <v>0</v>
      </c>
      <c r="F416" s="39">
        <v>0</v>
      </c>
      <c r="G416" s="44">
        <f>IF($D$416="",IF($E$416&gt;0,"Ny data",IF($E$416="","",0)),IF($D$416=0,IF($E$416=0,0,"Ny data"),($E$416-$D$416)/$D$416))</f>
        <v>0</v>
      </c>
      <c r="H416" s="44">
        <f>IF($E$416="",IF($F$416&gt;0,"Ny data",IF($F$416="","",0)),IF($E$416=0,IF($F$416=0,0,"Ny data"),($F$416-$E$416)/$E$416))</f>
        <v>0</v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>
        <v>0</v>
      </c>
      <c r="F417" s="39">
        <v>0</v>
      </c>
      <c r="G417" s="44">
        <f>IF($D$417="",IF($E$417&gt;0,"Ny data",IF($E$417="","",0)),IF($D$417=0,IF($E$417=0,0,"Ny data"),($E$417-$D$417)/$D$417))</f>
        <v>0</v>
      </c>
      <c r="H417" s="44">
        <f>IF($E$417="",IF($F$417&gt;0,"Ny data",IF($F$417="","",0)),IF($E$417=0,IF($F$417=0,0,"Ny data"),($F$417-$E$417)/$E$417))</f>
        <v>0</v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>
        <v>0</v>
      </c>
      <c r="F418" s="39">
        <v>0</v>
      </c>
      <c r="G418" s="44">
        <f>IF($D$418="",IF($E$418&gt;0,"Ny data",IF($E$418="","",0)),IF($D$418=0,IF($E$418=0,0,"Ny data"),($E$418-$D$418)/$D$418))</f>
        <v>0</v>
      </c>
      <c r="H418" s="44">
        <f>IF($E$418="",IF($F$418&gt;0,"Ny data",IF($F$418="","",0)),IF($E$418=0,IF($F$418=0,0,"Ny data"),($F$418-$E$418)/$E$418))</f>
        <v>0</v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>
        <v>0</v>
      </c>
      <c r="F419" s="39">
        <v>0</v>
      </c>
      <c r="G419" s="44">
        <f>IF($D$419="",IF($E$419&gt;0,"Ny data",IF($E$419="","",0)),IF($D$419=0,IF($E$419=0,0,"Ny data"),($E$419-$D$419)/$D$419))</f>
        <v>0</v>
      </c>
      <c r="H419" s="44">
        <f>IF($E$419="",IF($F$419&gt;0,"Ny data",IF($F$419="","",0)),IF($E$419=0,IF($F$419=0,0,"Ny data"),($F$419-$E$419)/$E$419))</f>
        <v>0</v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>
        <v>0</v>
      </c>
      <c r="F420" s="39">
        <v>0</v>
      </c>
      <c r="G420" s="44">
        <f>IF($D$420="",IF($E$420&gt;0,"Ny data",IF($E$420="","",0)),IF($D$420=0,IF($E$420=0,0,"Ny data"),($E$420-$D$420)/$D$420))</f>
        <v>0</v>
      </c>
      <c r="H420" s="44">
        <f>IF($E$420="",IF($F$420&gt;0,"Ny data",IF($F$420="","",0)),IF($E$420=0,IF($F$420=0,0,"Ny data"),($F$420-$E$420)/$E$420))</f>
        <v>0</v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>
        <v>0</v>
      </c>
      <c r="F421" s="39">
        <v>0</v>
      </c>
      <c r="G421" s="44">
        <f>IF($D$421="",IF($E$421&gt;0,"Ny data",IF($E$421="","",0)),IF($D$421=0,IF($E$421=0,0,"Ny data"),($E$421-$D$421)/$D$421))</f>
        <v>0</v>
      </c>
      <c r="H421" s="44">
        <f>IF($E$421="",IF($F$421&gt;0,"Ny data",IF($F$421="","",0)),IF($E$421=0,IF($F$421=0,0,"Ny data"),($F$421-$E$421)/$E$421))</f>
        <v>0</v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>
        <v>0</v>
      </c>
      <c r="F422" s="39">
        <v>0</v>
      </c>
      <c r="G422" s="44">
        <f>IF($D$422="",IF($E$422&gt;0,"Ny data",IF($E$422="","",0)),IF($D$422=0,IF($E$422=0,0,"Ny data"),($E$422-$D$422)/$D$422))</f>
        <v>0</v>
      </c>
      <c r="H422" s="44">
        <f>IF($E$422="",IF($F$422&gt;0,"Ny data",IF($F$422="","",0)),IF($E$422=0,IF($F$422=0,0,"Ny data"),($F$422-$E$422)/$E$422))</f>
        <v>0</v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>
        <v>0</v>
      </c>
      <c r="F423" s="39">
        <v>0</v>
      </c>
      <c r="G423" s="44">
        <f>IF($D$423="",IF($E$423&gt;0,"Ny data",IF($E$423="","",0)),IF($D$423=0,IF($E$423=0,0,"Ny data"),($E$423-$D$423)/$D$423))</f>
        <v>0</v>
      </c>
      <c r="H423" s="44">
        <f>IF($E$423="",IF($F$423&gt;0,"Ny data",IF($F$423="","",0)),IF($E$423=0,IF($F$423=0,0,"Ny data"),($F$423-$E$423)/$E$423))</f>
        <v>0</v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>
        <v>0</v>
      </c>
      <c r="F424" s="39">
        <v>0</v>
      </c>
      <c r="G424" s="44">
        <f>IF($D$424="",IF($E$424&gt;0,"Ny data",IF($E$424="","",0)),IF($D$424=0,IF($E$424=0,0,"Ny data"),($E$424-$D$424)/$D$424))</f>
        <v>0</v>
      </c>
      <c r="H424" s="44">
        <f>IF($E$424="",IF($F$424&gt;0,"Ny data",IF($F$424="","",0)),IF($E$424=0,IF($F$424=0,0,"Ny data"),($F$424-$E$424)/$E$424))</f>
        <v>0</v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>
        <v>0</v>
      </c>
      <c r="F425" s="39">
        <v>0</v>
      </c>
      <c r="G425" s="44">
        <f>IF($D$425="",IF($E$425&gt;0,"Ny data",IF($E$425="","",0)),IF($D$425=0,IF($E$425=0,0,"Ny data"),($E$425-$D$425)/$D$425))</f>
        <v>0</v>
      </c>
      <c r="H425" s="44">
        <f>IF($E$425="",IF($F$425&gt;0,"Ny data",IF($F$425="","",0)),IF($E$425=0,IF($F$425=0,0,"Ny data"),($F$425-$E$425)/$E$425))</f>
        <v>0</v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>
        <v>0</v>
      </c>
      <c r="F426" s="39">
        <v>0</v>
      </c>
      <c r="G426" s="44">
        <f>IF($D$426="",IF($E$426&gt;0,"Ny data",IF($E$426="","",0)),IF($D$426=0,IF($E$426=0,0,"Ny data"),($E$426-$D$426)/$D$426))</f>
        <v>0</v>
      </c>
      <c r="H426" s="44">
        <f>IF($E$426="",IF($F$426&gt;0,"Ny data",IF($F$426="","",0)),IF($E$426=0,IF($F$426=0,0,"Ny data"),($F$426-$E$426)/$E$426))</f>
        <v>0</v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>
        <v>0</v>
      </c>
      <c r="F427" s="39">
        <v>0</v>
      </c>
      <c r="G427" s="44">
        <f>IF($D$427="",IF($E$427&gt;0,"Ny data",IF($E$427="","",0)),IF($D$427=0,IF($E$427=0,0,"Ny data"),($E$427-$D$427)/$D$427))</f>
        <v>0</v>
      </c>
      <c r="H427" s="44">
        <f>IF($E$427="",IF($F$427&gt;0,"Ny data",IF($F$427="","",0)),IF($E$427=0,IF($F$427=0,0,"Ny data"),($F$427-$E$427)/$E$427))</f>
        <v>0</v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>
        <v>0</v>
      </c>
      <c r="F428" s="39">
        <v>0</v>
      </c>
      <c r="G428" s="44">
        <f>IF($D$428="",IF($E$428&gt;0,"Ny data",IF($E$428="","",0)),IF($D$428=0,IF($E$428=0,0,"Ny data"),($E$428-$D$428)/$D$428))</f>
        <v>0</v>
      </c>
      <c r="H428" s="44">
        <f>IF($E$428="",IF($F$428&gt;0,"Ny data",IF($F$428="","",0)),IF($E$428=0,IF($F$428=0,0,"Ny data"),($F$428-$E$428)/$E$428))</f>
        <v>0</v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>
        <v>0</v>
      </c>
      <c r="F429" s="39">
        <v>0</v>
      </c>
      <c r="G429" s="44">
        <f>IF($D$429="",IF($E$429&gt;0,"Ny data",IF($E$429="","",0)),IF($D$429=0,IF($E$429=0,0,"Ny data"),($E$429-$D$429)/$D$429))</f>
        <v>0</v>
      </c>
      <c r="H429" s="44">
        <f>IF($E$429="",IF($F$429&gt;0,"Ny data",IF($F$429="","",0)),IF($E$429=0,IF($F$429=0,0,"Ny data"),($F$429-$E$429)/$E$429))</f>
        <v>0</v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>
        <v>0</v>
      </c>
      <c r="F430" s="39">
        <v>0</v>
      </c>
      <c r="G430" s="44">
        <f>IF($D$430="",IF($E$430&gt;0,"Ny data",IF($E$430="","",0)),IF($D$430=0,IF($E$430=0,0,"Ny data"),($E$430-$D$430)/$D$430))</f>
        <v>0</v>
      </c>
      <c r="H430" s="44">
        <f>IF($E$430="",IF($F$430&gt;0,"Ny data",IF($F$430="","",0)),IF($E$430=0,IF($F$430=0,0,"Ny data"),($F$430-$E$430)/$E$430))</f>
        <v>0</v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>
        <v>0</v>
      </c>
      <c r="F431" s="39">
        <v>0</v>
      </c>
      <c r="G431" s="44">
        <f>IF($D$431="",IF($E$431&gt;0,"Ny data",IF($E$431="","",0)),IF($D$431=0,IF($E$431=0,0,"Ny data"),($E$431-$D$431)/$D$431))</f>
        <v>0</v>
      </c>
      <c r="H431" s="44">
        <f>IF($E$431="",IF($F$431&gt;0,"Ny data",IF($F$431="","",0)),IF($E$431=0,IF($F$431=0,0,"Ny data"),($F$431-$E$431)/$E$431))</f>
        <v>0</v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>
        <v>0</v>
      </c>
      <c r="F432" s="39">
        <v>0</v>
      </c>
      <c r="G432" s="44">
        <f>IF($D$432="",IF($E$432&gt;0,"Ny data",IF($E$432="","",0)),IF($D$432=0,IF($E$432=0,0,"Ny data"),($E$432-$D$432)/$D$432))</f>
        <v>0</v>
      </c>
      <c r="H432" s="44">
        <f>IF($E$432="",IF($F$432&gt;0,"Ny data",IF($F$432="","",0)),IF($E$432=0,IF($F$432=0,0,"Ny data"),($F$432-$E$432)/$E$432))</f>
        <v>0</v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>
        <v>0</v>
      </c>
      <c r="F434" s="39">
        <v>0</v>
      </c>
      <c r="G434" s="44">
        <f>IF($D$434="",IF($E$434&gt;0,"Ny data",IF($E$434="","",0)),IF($D$434=0,IF($E$434=0,0,"Ny data"),($E$434-$D$434)/$D$434))</f>
        <v>0</v>
      </c>
      <c r="H434" s="44">
        <f>IF($E$434="",IF($F$434&gt;0,"Ny data",IF($F$434="","",0)),IF($E$434=0,IF($F$434=0,0,"Ny data"),($F$434-$E$434)/$E$434))</f>
        <v>0</v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>
        <v>0</v>
      </c>
      <c r="F435" s="39">
        <v>0</v>
      </c>
      <c r="G435" s="44">
        <f>IF($D$435="",IF($E$435&gt;0,"Ny data",IF($E$435="","",0)),IF($D$435=0,IF($E$435=0,0,"Ny data"),($E$435-$D$435)/$D$435))</f>
        <v>0</v>
      </c>
      <c r="H435" s="44">
        <f>IF($E$435="",IF($F$435&gt;0,"Ny data",IF($F$435="","",0)),IF($E$435=0,IF($F$435=0,0,"Ny data"),($F$435-$E$435)/$E$435))</f>
        <v>0</v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>
        <v>0</v>
      </c>
      <c r="F436" s="39">
        <v>0</v>
      </c>
      <c r="G436" s="44">
        <f>IF($D$436="",IF($E$436&gt;0,"Ny data",IF($E$436="","",0)),IF($D$436=0,IF($E$436=0,0,"Ny data"),($E$436-$D$436)/$D$436))</f>
        <v>0</v>
      </c>
      <c r="H436" s="44">
        <f>IF($E$436="",IF($F$436&gt;0,"Ny data",IF($F$436="","",0)),IF($E$436=0,IF($F$436=0,0,"Ny data"),($F$436-$E$436)/$E$436))</f>
        <v>0</v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>
        <v>0</v>
      </c>
      <c r="F437" s="39">
        <v>0</v>
      </c>
      <c r="G437" s="44">
        <f>IF($D$437="",IF($E$437&gt;0,"Ny data",IF($E$437="","",0)),IF($D$437=0,IF($E$437=0,0,"Ny data"),($E$437-$D$437)/$D$437))</f>
        <v>0</v>
      </c>
      <c r="H437" s="44">
        <f>IF($E$437="",IF($F$437&gt;0,"Ny data",IF($F$437="","",0)),IF($E$437=0,IF($F$437=0,0,"Ny data"),($F$437-$E$437)/$E$437))</f>
        <v>0</v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>
        <v>0</v>
      </c>
      <c r="F438" s="39">
        <v>0</v>
      </c>
      <c r="G438" s="44">
        <f>IF($D$438="",IF($E$438&gt;0,"Ny data",IF($E$438="","",0)),IF($D$438=0,IF($E$438=0,0,"Ny data"),($E$438-$D$438)/$D$438))</f>
        <v>0</v>
      </c>
      <c r="H438" s="44">
        <f>IF($E$438="",IF($F$438&gt;0,"Ny data",IF($F$438="","",0)),IF($E$438=0,IF($F$438=0,0,"Ny data"),($F$438-$E$438)/$E$438))</f>
        <v>0</v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>
        <v>0</v>
      </c>
      <c r="F439" s="39">
        <v>0</v>
      </c>
      <c r="G439" s="44">
        <f>IF($D$439="",IF($E$439&gt;0,"Ny data",IF($E$439="","",0)),IF($D$439=0,IF($E$439=0,0,"Ny data"),($E$439-$D$439)/$D$439))</f>
        <v>0</v>
      </c>
      <c r="H439" s="44">
        <f>IF($E$439="",IF($F$439&gt;0,"Ny data",IF($F$439="","",0)),IF($E$439=0,IF($F$439=0,0,"Ny data"),($F$439-$E$439)/$E$439))</f>
        <v>0</v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>
        <v>0</v>
      </c>
      <c r="F440" s="39">
        <v>0</v>
      </c>
      <c r="G440" s="44">
        <f>IF($D$440="",IF($E$440&gt;0,"Ny data",IF($E$440="","",0)),IF($D$440=0,IF($E$440=0,0,"Ny data"),($E$440-$D$440)/$D$440))</f>
        <v>0</v>
      </c>
      <c r="H440" s="44">
        <f>IF($E$440="",IF($F$440&gt;0,"Ny data",IF($F$440="","",0)),IF($E$440=0,IF($F$440=0,0,"Ny data"),($F$440-$E$440)/$E$440))</f>
        <v>0</v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>
        <v>0</v>
      </c>
      <c r="F441" s="39">
        <v>0</v>
      </c>
      <c r="G441" s="44">
        <f>IF($D$441="",IF($E$441&gt;0,"Ny data",IF($E$441="","",0)),IF($D$441=0,IF($E$441=0,0,"Ny data"),($E$441-$D$441)/$D$441))</f>
        <v>0</v>
      </c>
      <c r="H441" s="44">
        <f>IF($E$441="",IF($F$441&gt;0,"Ny data",IF($F$441="","",0)),IF($E$441=0,IF($F$441=0,0,"Ny data"),($F$441-$E$441)/$E$441))</f>
        <v>0</v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>
        <v>0</v>
      </c>
      <c r="F442" s="39">
        <v>0</v>
      </c>
      <c r="G442" s="44">
        <f>IF($D$442="",IF($E$442&gt;0,"Ny data",IF($E$442="","",0)),IF($D$442=0,IF($E$442=0,0,"Ny data"),($E$442-$D$442)/$D$442))</f>
        <v>0</v>
      </c>
      <c r="H442" s="44">
        <f>IF($E$442="",IF($F$442&gt;0,"Ny data",IF($F$442="","",0)),IF($E$442=0,IF($F$442=0,0,"Ny data"),($F$442-$E$442)/$E$442))</f>
        <v>0</v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>
        <v>0</v>
      </c>
      <c r="F445" s="39">
        <v>0</v>
      </c>
      <c r="G445" s="44">
        <f>IF($D$445="",IF($E$445&gt;0,"Ny data",IF($E$445="","",0)),IF($D$445=0,IF($E$445=0,0,"Ny data"),($E$445-$D$445)/$D$445))</f>
        <v>0</v>
      </c>
      <c r="H445" s="44">
        <f>IF($E$445="",IF($F$445&gt;0,"Ny data",IF($F$445="","",0)),IF($E$445=0,IF($F$445=0,0,"Ny data"),($F$445-$E$445)/$E$445))</f>
        <v>0</v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>
        <v>0</v>
      </c>
      <c r="F447" s="39">
        <v>0</v>
      </c>
      <c r="G447" s="44">
        <f>IF($D$447="",IF($E$447&gt;0,"Ny data",IF($E$447="","",0)),IF($D$447=0,IF($E$447=0,0,"Ny data"),($E$447-$D$447)/$D$447))</f>
        <v>0</v>
      </c>
      <c r="H447" s="44">
        <f>IF($E$447="",IF($F$447&gt;0,"Ny data",IF($F$447="","",0)),IF($E$447=0,IF($F$447=0,0,"Ny data"),($F$447-$E$447)/$E$447))</f>
        <v>0</v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>
        <v>0</v>
      </c>
      <c r="F448" s="39">
        <v>0</v>
      </c>
      <c r="G448" s="44">
        <f>IF($D$448="",IF($E$448&gt;0,"Ny data",IF($E$448="","",0)),IF($D$448=0,IF($E$448=0,0,"Ny data"),($E$448-$D$448)/$D$448))</f>
        <v>0</v>
      </c>
      <c r="H448" s="44">
        <f>IF($E$448="",IF($F$448&gt;0,"Ny data",IF($F$448="","",0)),IF($E$448=0,IF($F$448=0,0,"Ny data"),($F$448-$E$448)/$E$448))</f>
        <v>0</v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>
        <v>0</v>
      </c>
      <c r="F449" s="39">
        <v>0</v>
      </c>
      <c r="G449" s="44">
        <f>IF($D$449="",IF($E$449&gt;0,"Ny data",IF($E$449="","",0)),IF($D$449=0,IF($E$449=0,0,"Ny data"),($E$449-$D$449)/$D$449))</f>
        <v>0</v>
      </c>
      <c r="H449" s="44">
        <f>IF($E$449="",IF($F$449&gt;0,"Ny data",IF($F$449="","",0)),IF($E$449=0,IF($F$449=0,0,"Ny data"),($F$449-$E$449)/$E$449))</f>
        <v>0</v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>
        <v>0</v>
      </c>
      <c r="F450" s="39">
        <v>0</v>
      </c>
      <c r="G450" s="44">
        <f>IF($D$450="",IF($E$450&gt;0,"Ny data",IF($E$450="","",0)),IF($D$450=0,IF($E$450=0,0,"Ny data"),($E$450-$D$450)/$D$450))</f>
        <v>0</v>
      </c>
      <c r="H450" s="44">
        <f>IF($E$450="",IF($F$450&gt;0,"Ny data",IF($F$450="","",0)),IF($E$450=0,IF($F$450=0,0,"Ny data"),($F$450-$E$450)/$E$450))</f>
        <v>0</v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>
        <v>0</v>
      </c>
      <c r="F451" s="39">
        <v>0</v>
      </c>
      <c r="G451" s="44">
        <f>IF($D$451="",IF($E$451&gt;0,"Ny data",IF($E$451="","",0)),IF($D$451=0,IF($E$451=0,0,"Ny data"),($E$451-$D$451)/$D$451))</f>
        <v>0</v>
      </c>
      <c r="H451" s="44">
        <f>IF($E$451="",IF($F$451&gt;0,"Ny data",IF($F$451="","",0)),IF($E$451=0,IF($F$451=0,0,"Ny data"),($F$451-$E$451)/$E$451))</f>
        <v>0</v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>
        <v>0</v>
      </c>
      <c r="F452" s="39">
        <v>0</v>
      </c>
      <c r="G452" s="44">
        <f>IF($D$452="",IF($E$452&gt;0,"Ny data",IF($E$452="","",0)),IF($D$452=0,IF($E$452=0,0,"Ny data"),($E$452-$D$452)/$D$452))</f>
        <v>0</v>
      </c>
      <c r="H452" s="44">
        <f>IF($E$452="",IF($F$452&gt;0,"Ny data",IF($F$452="","",0)),IF($E$452=0,IF($F$452=0,0,"Ny data"),($F$452-$E$452)/$E$452))</f>
        <v>0</v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>
        <v>0</v>
      </c>
      <c r="F453" s="39">
        <v>0</v>
      </c>
      <c r="G453" s="44">
        <f>IF($D$453="",IF($E$453&gt;0,"Ny data",IF($E$453="","",0)),IF($D$453=0,IF($E$453=0,0,"Ny data"),($E$453-$D$453)/$D$453))</f>
        <v>0</v>
      </c>
      <c r="H453" s="44">
        <f>IF($E$453="",IF($F$453&gt;0,"Ny data",IF($F$453="","",0)),IF($E$453=0,IF($F$453=0,0,"Ny data"),($F$453-$E$453)/$E$453))</f>
        <v>0</v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>
        <v>0</v>
      </c>
      <c r="F454" s="39">
        <v>0</v>
      </c>
      <c r="G454" s="44">
        <f>IF($D$454="",IF($E$454&gt;0,"Ny data",IF($E$454="","",0)),IF($D$454=0,IF($E$454=0,0,"Ny data"),($E$454-$D$454)/$D$454))</f>
        <v>0</v>
      </c>
      <c r="H454" s="44">
        <f>IF($E$454="",IF($F$454&gt;0,"Ny data",IF($F$454="","",0)),IF($E$454=0,IF($F$454=0,0,"Ny data"),($F$454-$E$454)/$E$454))</f>
        <v>0</v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>
        <v>0</v>
      </c>
      <c r="F455" s="39">
        <v>0</v>
      </c>
      <c r="G455" s="44">
        <f>IF($D$455="",IF($E$455&gt;0,"Ny data",IF($E$455="","",0)),IF($D$455=0,IF($E$455=0,0,"Ny data"),($E$455-$D$455)/$D$455))</f>
        <v>0</v>
      </c>
      <c r="H455" s="44">
        <f>IF($E$455="",IF($F$455&gt;0,"Ny data",IF($F$455="","",0)),IF($E$455=0,IF($F$455=0,0,"Ny data"),($F$455-$E$455)/$E$455))</f>
        <v>0</v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>
        <v>0</v>
      </c>
      <c r="F456" s="39">
        <v>0</v>
      </c>
      <c r="G456" s="44">
        <f>IF($D$456="",IF($E$456&gt;0,"Ny data",IF($E$456="","",0)),IF($D$456=0,IF($E$456=0,0,"Ny data"),($E$456-$D$456)/$D$456))</f>
        <v>0</v>
      </c>
      <c r="H456" s="44">
        <f>IF($E$456="",IF($F$456&gt;0,"Ny data",IF($F$456="","",0)),IF($E$456=0,IF($F$456=0,0,"Ny data"),($F$456-$E$456)/$E$456))</f>
        <v>0</v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>
        <v>0</v>
      </c>
      <c r="F457" s="39">
        <v>0</v>
      </c>
      <c r="G457" s="44">
        <f>IF($D$457="",IF($E$457&gt;0,"Ny data",IF($E$457="","",0)),IF($D$457=0,IF($E$457=0,0,"Ny data"),($E$457-$D$457)/$D$457))</f>
        <v>0</v>
      </c>
      <c r="H457" s="44">
        <f>IF($E$457="",IF($F$457&gt;0,"Ny data",IF($F$457="","",0)),IF($E$457=0,IF($F$457=0,0,"Ny data"),($F$457-$E$457)/$E$457))</f>
        <v>0</v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>
        <v>0</v>
      </c>
      <c r="F458" s="39">
        <v>0</v>
      </c>
      <c r="G458" s="44">
        <f>IF($D$458="",IF($E$458&gt;0,"Ny data",IF($E$458="","",0)),IF($D$458=0,IF($E$458=0,0,"Ny data"),($E$458-$D$458)/$D$458))</f>
        <v>0</v>
      </c>
      <c r="H458" s="44">
        <f>IF($E$458="",IF($F$458&gt;0,"Ny data",IF($F$458="","",0)),IF($E$458=0,IF($F$458=0,0,"Ny data"),($F$458-$E$458)/$E$458))</f>
        <v>0</v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>
        <v>0</v>
      </c>
      <c r="F459" s="39">
        <v>0</v>
      </c>
      <c r="G459" s="44">
        <f>IF($D$459="",IF($E$459&gt;0,"Ny data",IF($E$459="","",0)),IF($D$459=0,IF($E$459=0,0,"Ny data"),($E$459-$D$459)/$D$459))</f>
        <v>0</v>
      </c>
      <c r="H459" s="44">
        <f>IF($E$459="",IF($F$459&gt;0,"Ny data",IF($F$459="","",0)),IF($E$459=0,IF($F$459=0,0,"Ny data"),($F$459-$E$459)/$E$459))</f>
        <v>0</v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>
        <v>0</v>
      </c>
      <c r="F460" s="39">
        <v>0</v>
      </c>
      <c r="G460" s="44">
        <f>IF($D$460="",IF($E$460&gt;0,"Ny data",IF($E$460="","",0)),IF($D$460=0,IF($E$460=0,0,"Ny data"),($E$460-$D$460)/$D$460))</f>
        <v>0</v>
      </c>
      <c r="H460" s="44">
        <f>IF($E$460="",IF($F$460&gt;0,"Ny data",IF($F$460="","",0)),IF($E$460=0,IF($F$460=0,0,"Ny data"),($F$460-$E$460)/$E$460))</f>
        <v>0</v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>
        <v>0</v>
      </c>
      <c r="F461" s="39">
        <v>0</v>
      </c>
      <c r="G461" s="44">
        <f>IF($D$461="",IF($E$461&gt;0,"Ny data",IF($E$461="","",0)),IF($D$461=0,IF($E$461=0,0,"Ny data"),($E$461-$D$461)/$D$461))</f>
        <v>0</v>
      </c>
      <c r="H461" s="44">
        <f>IF($E$461="",IF($F$461&gt;0,"Ny data",IF($F$461="","",0)),IF($E$461=0,IF($F$461=0,0,"Ny data"),($F$461-$E$461)/$E$461))</f>
        <v>0</v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>
        <v>0</v>
      </c>
      <c r="F462" s="39">
        <v>0</v>
      </c>
      <c r="G462" s="44">
        <f>IF($D$462="",IF($E$462&gt;0,"Ny data",IF($E$462="","",0)),IF($D$462=0,IF($E$462=0,0,"Ny data"),($E$462-$D$462)/$D$462))</f>
        <v>0</v>
      </c>
      <c r="H462" s="44">
        <f>IF($E$462="",IF($F$462&gt;0,"Ny data",IF($F$462="","",0)),IF($E$462=0,IF($F$462=0,0,"Ny data"),($F$462-$E$462)/$E$462))</f>
        <v>0</v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>
        <v>0</v>
      </c>
      <c r="F463" s="39">
        <v>0</v>
      </c>
      <c r="G463" s="44">
        <f>IF($D$463="",IF($E$463&gt;0,"Ny data",IF($E$463="","",0)),IF($D$463=0,IF($E$463=0,0,"Ny data"),($E$463-$D$463)/$D$463))</f>
        <v>0</v>
      </c>
      <c r="H463" s="44">
        <f>IF($E$463="",IF($F$463&gt;0,"Ny data",IF($F$463="","",0)),IF($E$463=0,IF($F$463=0,0,"Ny data"),($F$463-$E$463)/$E$463))</f>
        <v>0</v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>
        <v>0</v>
      </c>
      <c r="F464" s="39">
        <v>0</v>
      </c>
      <c r="G464" s="44">
        <f>IF($D$464="",IF($E$464&gt;0,"Ny data",IF($E$464="","",0)),IF($D$464=0,IF($E$464=0,0,"Ny data"),($E$464-$D$464)/$D$464))</f>
        <v>0</v>
      </c>
      <c r="H464" s="44">
        <f>IF($E$464="",IF($F$464&gt;0,"Ny data",IF($F$464="","",0)),IF($E$464=0,IF($F$464=0,0,"Ny data"),($F$464-$E$464)/$E$464))</f>
        <v>0</v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>
        <v>0</v>
      </c>
      <c r="F466" s="39">
        <v>0</v>
      </c>
      <c r="G466" s="44">
        <f>IF($D$466="",IF($E$466&gt;0,"Ny data",IF($E$466="","",0)),IF($D$466=0,IF($E$466=0,0,"Ny data"),($E$466-$D$466)/$D$466))</f>
        <v>0</v>
      </c>
      <c r="H466" s="44">
        <f>IF($E$466="",IF($F$466&gt;0,"Ny data",IF($F$466="","",0)),IF($E$466=0,IF($F$466=0,0,"Ny data"),($F$466-$E$466)/$E$466))</f>
        <v>0</v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>
        <v>0</v>
      </c>
      <c r="F467" s="39">
        <v>0</v>
      </c>
      <c r="G467" s="44">
        <f>IF($D$467="",IF($E$467&gt;0,"Ny data",IF($E$467="","",0)),IF($D$467=0,IF($E$467=0,0,"Ny data"),($E$467-$D$467)/$D$467))</f>
        <v>0</v>
      </c>
      <c r="H467" s="44">
        <f>IF($E$467="",IF($F$467&gt;0,"Ny data",IF($F$467="","",0)),IF($E$467=0,IF($F$467=0,0,"Ny data"),($F$467-$E$467)/$E$467))</f>
        <v>0</v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>
        <v>0</v>
      </c>
      <c r="F468" s="39">
        <v>0</v>
      </c>
      <c r="G468" s="44">
        <f>IF($D$468="",IF($E$468&gt;0,"Ny data",IF($E$468="","",0)),IF($D$468=0,IF($E$468=0,0,"Ny data"),($E$468-$D$468)/$D$468))</f>
        <v>0</v>
      </c>
      <c r="H468" s="44">
        <f>IF($E$468="",IF($F$468&gt;0,"Ny data",IF($F$468="","",0)),IF($E$468=0,IF($F$468=0,0,"Ny data"),($F$468-$E$468)/$E$468))</f>
        <v>0</v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>
        <v>0</v>
      </c>
      <c r="F469" s="39">
        <v>0</v>
      </c>
      <c r="G469" s="44">
        <f>IF($D$469="",IF($E$469&gt;0,"Ny data",IF($E$469="","",0)),IF($D$469=0,IF($E$469=0,0,"Ny data"),($E$469-$D$469)/$D$469))</f>
        <v>0</v>
      </c>
      <c r="H469" s="44">
        <f>IF($E$469="",IF($F$469&gt;0,"Ny data",IF($F$469="","",0)),IF($E$469=0,IF($F$469=0,0,"Ny data"),($F$469-$E$469)/$E$469))</f>
        <v>0</v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>
        <v>0</v>
      </c>
      <c r="F470" s="39">
        <v>0</v>
      </c>
      <c r="G470" s="44">
        <f>IF($D$470="",IF($E$470&gt;0,"Ny data",IF($E$470="","",0)),IF($D$470=0,IF($E$470=0,0,"Ny data"),($E$470-$D$470)/$D$470))</f>
        <v>0</v>
      </c>
      <c r="H470" s="44">
        <f>IF($E$470="",IF($F$470&gt;0,"Ny data",IF($F$470="","",0)),IF($E$470=0,IF($F$470=0,0,"Ny data"),($F$470-$E$470)/$E$470))</f>
        <v>0</v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>
        <v>0</v>
      </c>
      <c r="F471" s="39">
        <v>0</v>
      </c>
      <c r="G471" s="44">
        <f>IF($D$471="",IF($E$471&gt;0,"Ny data",IF($E$471="","",0)),IF($D$471=0,IF($E$471=0,0,"Ny data"),($E$471-$D$471)/$D$471))</f>
        <v>0</v>
      </c>
      <c r="H471" s="44">
        <f>IF($E$471="",IF($F$471&gt;0,"Ny data",IF($F$471="","",0)),IF($E$471=0,IF($F$471=0,0,"Ny data"),($F$471-$E$471)/$E$471))</f>
        <v>0</v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>
        <v>0</v>
      </c>
      <c r="F472" s="39">
        <v>0</v>
      </c>
      <c r="G472" s="44">
        <f>IF($D$472="",IF($E$472&gt;0,"Ny data",IF($E$472="","",0)),IF($D$472=0,IF($E$472=0,0,"Ny data"),($E$472-$D$472)/$D$472))</f>
        <v>0</v>
      </c>
      <c r="H472" s="44">
        <f>IF($E$472="",IF($F$472&gt;0,"Ny data",IF($F$472="","",0)),IF($E$472=0,IF($F$472=0,0,"Ny data"),($F$472-$E$472)/$E$472))</f>
        <v>0</v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>
        <v>0</v>
      </c>
      <c r="F473" s="39">
        <v>0</v>
      </c>
      <c r="G473" s="44">
        <f>IF($D$473="",IF($E$473&gt;0,"Ny data",IF($E$473="","",0)),IF($D$473=0,IF($E$473=0,0,"Ny data"),($E$473-$D$473)/$D$473))</f>
        <v>0</v>
      </c>
      <c r="H473" s="44">
        <f>IF($E$473="",IF($F$473&gt;0,"Ny data",IF($F$473="","",0)),IF($E$473=0,IF($F$473=0,0,"Ny data"),($F$473-$E$473)/$E$473))</f>
        <v>0</v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>
        <v>0</v>
      </c>
      <c r="F474" s="39">
        <v>0</v>
      </c>
      <c r="G474" s="44">
        <f>IF($D$474="",IF($E$474&gt;0,"Ny data",IF($E$474="","",0)),IF($D$474=0,IF($E$474=0,0,"Ny data"),($E$474-$D$474)/$D$474))</f>
        <v>0</v>
      </c>
      <c r="H474" s="44">
        <f>IF($E$474="",IF($F$474&gt;0,"Ny data",IF($F$474="","",0)),IF($E$474=0,IF($F$474=0,0,"Ny data"),($F$474-$E$474)/$E$474))</f>
        <v>0</v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>
        <v>0</v>
      </c>
      <c r="F475" s="39">
        <v>0</v>
      </c>
      <c r="G475" s="44">
        <f>IF($D$475="",IF($E$475&gt;0,"Ny data",IF($E$475="","",0)),IF($D$475=0,IF($E$475=0,0,"Ny data"),($E$475-$D$475)/$D$475))</f>
        <v>0</v>
      </c>
      <c r="H475" s="44">
        <f>IF($E$475="",IF($F$475&gt;0,"Ny data",IF($F$475="","",0)),IF($E$475=0,IF($F$475=0,0,"Ny data"),($F$475-$E$475)/$E$475))</f>
        <v>0</v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>
        <v>0</v>
      </c>
      <c r="F476" s="39">
        <v>0</v>
      </c>
      <c r="G476" s="44">
        <f>IF($D$476="",IF($E$476&gt;0,"Ny data",IF($E$476="","",0)),IF($D$476=0,IF($E$476=0,0,"Ny data"),($E$476-$D$476)/$D$476))</f>
        <v>0</v>
      </c>
      <c r="H476" s="44">
        <f>IF($E$476="",IF($F$476&gt;0,"Ny data",IF($F$476="","",0)),IF($E$476=0,IF($F$476=0,0,"Ny data"),($F$476-$E$476)/$E$476))</f>
        <v>0</v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>
        <v>0</v>
      </c>
      <c r="F477" s="39">
        <v>0</v>
      </c>
      <c r="G477" s="44">
        <f>IF($D$477="",IF($E$477&gt;0,"Ny data",IF($E$477="","",0)),IF($D$477=0,IF($E$477=0,0,"Ny data"),($E$477-$D$477)/$D$477))</f>
        <v>0</v>
      </c>
      <c r="H477" s="44">
        <f>IF($E$477="",IF($F$477&gt;0,"Ny data",IF($F$477="","",0)),IF($E$477=0,IF($F$477=0,0,"Ny data"),($F$477-$E$477)/$E$477))</f>
        <v>0</v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>
        <v>0</v>
      </c>
      <c r="F478" s="39">
        <v>0</v>
      </c>
      <c r="G478" s="44">
        <f>IF($D$478="",IF($E$478&gt;0,"Ny data",IF($E$478="","",0)),IF($D$478=0,IF($E$478=0,0,"Ny data"),($E$478-$D$478)/$D$478))</f>
        <v>0</v>
      </c>
      <c r="H478" s="44">
        <f>IF($E$478="",IF($F$478&gt;0,"Ny data",IF($F$478="","",0)),IF($E$478=0,IF($F$478=0,0,"Ny data"),($F$478-$E$478)/$E$478))</f>
        <v>0</v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>
        <v>0</v>
      </c>
      <c r="F479" s="39">
        <v>0</v>
      </c>
      <c r="G479" s="44">
        <f>IF($D$479="",IF($E$479&gt;0,"Ny data",IF($E$479="","",0)),IF($D$479=0,IF($E$479=0,0,"Ny data"),($E$479-$D$479)/$D$479))</f>
        <v>0</v>
      </c>
      <c r="H479" s="44">
        <f>IF($E$479="",IF($F$479&gt;0,"Ny data",IF($F$479="","",0)),IF($E$479=0,IF($F$479=0,0,"Ny data"),($F$479-$E$479)/$E$479))</f>
        <v>0</v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>
        <v>0</v>
      </c>
      <c r="F480" s="39">
        <v>0</v>
      </c>
      <c r="G480" s="44">
        <f>IF($D$480="",IF($E$480&gt;0,"Ny data",IF($E$480="","",0)),IF($D$480=0,IF($E$480=0,0,"Ny data"),($E$480-$D$480)/$D$480))</f>
        <v>0</v>
      </c>
      <c r="H480" s="44">
        <f>IF($E$480="",IF($F$480&gt;0,"Ny data",IF($F$480="","",0)),IF($E$480=0,IF($F$480=0,0,"Ny data"),($F$480-$E$480)/$E$480))</f>
        <v>0</v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>
        <v>0</v>
      </c>
      <c r="F481" s="39">
        <v>0</v>
      </c>
      <c r="G481" s="44">
        <f>IF($D$481="",IF($E$481&gt;0,"Ny data",IF($E$481="","",0)),IF($D$481=0,IF($E$481=0,0,"Ny data"),($E$481-$D$481)/$D$481))</f>
        <v>0</v>
      </c>
      <c r="H481" s="44">
        <f>IF($E$481="",IF($F$481&gt;0,"Ny data",IF($F$481="","",0)),IF($E$481=0,IF($F$481=0,0,"Ny data"),($F$481-$E$481)/$E$481))</f>
        <v>0</v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>
        <v>0</v>
      </c>
      <c r="F482" s="39">
        <v>0</v>
      </c>
      <c r="G482" s="44">
        <f>IF($D$482="",IF($E$482&gt;0,"Ny data",IF($E$482="","",0)),IF($D$482=0,IF($E$482=0,0,"Ny data"),($E$482-$D$482)/$D$482))</f>
        <v>0</v>
      </c>
      <c r="H482" s="44">
        <f>IF($E$482="",IF($F$482&gt;0,"Ny data",IF($F$482="","",0)),IF($E$482=0,IF($F$482=0,0,"Ny data"),($F$482-$E$482)/$E$482))</f>
        <v>0</v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>
        <v>0</v>
      </c>
      <c r="F483" s="39">
        <v>0</v>
      </c>
      <c r="G483" s="44">
        <f>IF($D$483="",IF($E$483&gt;0,"Ny data",IF($E$483="","",0)),IF($D$483=0,IF($E$483=0,0,"Ny data"),($E$483-$D$483)/$D$483))</f>
        <v>0</v>
      </c>
      <c r="H483" s="44">
        <f>IF($E$483="",IF($F$483&gt;0,"Ny data",IF($F$483="","",0)),IF($E$483=0,IF($F$483=0,0,"Ny data"),($F$483-$E$483)/$E$483))</f>
        <v>0</v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>
        <v>0</v>
      </c>
      <c r="F484" s="39">
        <v>0</v>
      </c>
      <c r="G484" s="44">
        <f>IF($D$484="",IF($E$484&gt;0,"Ny data",IF($E$484="","",0)),IF($D$484=0,IF($E$484=0,0,"Ny data"),($E$484-$D$484)/$D$484))</f>
        <v>0</v>
      </c>
      <c r="H484" s="44">
        <f>IF($E$484="",IF($F$484&gt;0,"Ny data",IF($F$484="","",0)),IF($E$484=0,IF($F$484=0,0,"Ny data"),($F$484-$E$484)/$E$484))</f>
        <v>0</v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>
        <v>0</v>
      </c>
      <c r="F485" s="39">
        <v>0</v>
      </c>
      <c r="G485" s="44">
        <f>IF($D$485="",IF($E$485&gt;0,"Ny data",IF($E$485="","",0)),IF($D$485=0,IF($E$485=0,0,"Ny data"),($E$485-$D$485)/$D$485))</f>
        <v>0</v>
      </c>
      <c r="H485" s="44">
        <f>IF($E$485="",IF($F$485&gt;0,"Ny data",IF($F$485="","",0)),IF($E$485=0,IF($F$485=0,0,"Ny data"),($F$485-$E$485)/$E$485))</f>
        <v>0</v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>
        <v>0</v>
      </c>
      <c r="F486" s="39">
        <v>0</v>
      </c>
      <c r="G486" s="44">
        <f>IF($D$486="",IF($E$486&gt;0,"Ny data",IF($E$486="","",0)),IF($D$486=0,IF($E$486=0,0,"Ny data"),($E$486-$D$486)/$D$486))</f>
        <v>0</v>
      </c>
      <c r="H486" s="44">
        <f>IF($E$486="",IF($F$486&gt;0,"Ny data",IF($F$486="","",0)),IF($E$486=0,IF($F$486=0,0,"Ny data"),($F$486-$E$486)/$E$486))</f>
        <v>0</v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>
        <v>0</v>
      </c>
      <c r="F487" s="39">
        <v>0</v>
      </c>
      <c r="G487" s="44">
        <f>IF($D$487="",IF($E$487&gt;0,"Ny data",IF($E$487="","",0)),IF($D$487=0,IF($E$487=0,0,"Ny data"),($E$487-$D$487)/$D$487))</f>
        <v>0</v>
      </c>
      <c r="H487" s="44">
        <f>IF($E$487="",IF($F$487&gt;0,"Ny data",IF($F$487="","",0)),IF($E$487=0,IF($F$487=0,0,"Ny data"),($F$487-$E$487)/$E$487))</f>
        <v>0</v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>
        <v>0</v>
      </c>
      <c r="F489" s="39">
        <v>0</v>
      </c>
      <c r="G489" s="44">
        <f>IF($D$489="",IF($E$489&gt;0,"Ny data",IF($E$489="","",0)),IF($D$489=0,IF($E$489=0,0,"Ny data"),($E$489-$D$489)/$D$489))</f>
        <v>0</v>
      </c>
      <c r="H489" s="44">
        <f>IF($E$489="",IF($F$489&gt;0,"Ny data",IF($F$489="","",0)),IF($E$489=0,IF($F$489=0,0,"Ny data"),($F$489-$E$489)/$E$489))</f>
        <v>0</v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>
        <v>0</v>
      </c>
      <c r="F490" s="39">
        <v>0</v>
      </c>
      <c r="G490" s="44">
        <f>IF($D$490="",IF($E$490&gt;0,"Ny data",IF($E$490="","",0)),IF($D$490=0,IF($E$490=0,0,"Ny data"),($E$490-$D$490)/$D$490))</f>
        <v>0</v>
      </c>
      <c r="H490" s="44">
        <f>IF($E$490="",IF($F$490&gt;0,"Ny data",IF($F$490="","",0)),IF($E$490=0,IF($F$490=0,0,"Ny data"),($F$490-$E$490)/$E$490))</f>
        <v>0</v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>
        <v>0</v>
      </c>
      <c r="F491" s="39">
        <v>0</v>
      </c>
      <c r="G491" s="44">
        <f>IF($D$491="",IF($E$491&gt;0,"Ny data",IF($E$491="","",0)),IF($D$491=0,IF($E$491=0,0,"Ny data"),($E$491-$D$491)/$D$491))</f>
        <v>0</v>
      </c>
      <c r="H491" s="44">
        <f>IF($E$491="",IF($F$491&gt;0,"Ny data",IF($F$491="","",0)),IF($E$491=0,IF($F$491=0,0,"Ny data"),($F$491-$E$491)/$E$491))</f>
        <v>0</v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>
        <v>0</v>
      </c>
      <c r="F492" s="39">
        <v>0</v>
      </c>
      <c r="G492" s="44">
        <f>IF($D$492="",IF($E$492&gt;0,"Ny data",IF($E$492="","",0)),IF($D$492=0,IF($E$492=0,0,"Ny data"),($E$492-$D$492)/$D$492))</f>
        <v>0</v>
      </c>
      <c r="H492" s="44">
        <f>IF($E$492="",IF($F$492&gt;0,"Ny data",IF($F$492="","",0)),IF($E$492=0,IF($F$492=0,0,"Ny data"),($F$492-$E$492)/$E$492))</f>
        <v>0</v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>
        <v>0</v>
      </c>
      <c r="F493" s="39">
        <v>0</v>
      </c>
      <c r="G493" s="44">
        <f>IF($D$493="",IF($E$493&gt;0,"Ny data",IF($E$493="","",0)),IF($D$493=0,IF($E$493=0,0,"Ny data"),($E$493-$D$493)/$D$493))</f>
        <v>0</v>
      </c>
      <c r="H493" s="44">
        <f>IF($E$493="",IF($F$493&gt;0,"Ny data",IF($F$493="","",0)),IF($E$493=0,IF($F$493=0,0,"Ny data"),($F$493-$E$493)/$E$493))</f>
        <v>0</v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>
        <v>0</v>
      </c>
      <c r="F494" s="39">
        <v>0</v>
      </c>
      <c r="G494" s="44">
        <f>IF($D$494="",IF($E$494&gt;0,"Ny data",IF($E$494="","",0)),IF($D$494=0,IF($E$494=0,0,"Ny data"),($E$494-$D$494)/$D$494))</f>
        <v>0</v>
      </c>
      <c r="H494" s="44">
        <f>IF($E$494="",IF($F$494&gt;0,"Ny data",IF($F$494="","",0)),IF($E$494=0,IF($F$494=0,0,"Ny data"),($F$494-$E$494)/$E$494))</f>
        <v>0</v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>
        <v>0</v>
      </c>
      <c r="F495" s="39">
        <v>0</v>
      </c>
      <c r="G495" s="44">
        <f>IF($D$495="",IF($E$495&gt;0,"Ny data",IF($E$495="","",0)),IF($D$495=0,IF($E$495=0,0,"Ny data"),($E$495-$D$495)/$D$495))</f>
        <v>0</v>
      </c>
      <c r="H495" s="44">
        <f>IF($E$495="",IF($F$495&gt;0,"Ny data",IF($F$495="","",0)),IF($E$495=0,IF($F$495=0,0,"Ny data"),($F$495-$E$495)/$E$495))</f>
        <v>0</v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>
        <v>0</v>
      </c>
      <c r="F496" s="39">
        <v>0</v>
      </c>
      <c r="G496" s="44">
        <f>IF($D$496="",IF($E$496&gt;0,"Ny data",IF($E$496="","",0)),IF($D$496=0,IF($E$496=0,0,"Ny data"),($E$496-$D$496)/$D$496))</f>
        <v>0</v>
      </c>
      <c r="H496" s="44">
        <f>IF($E$496="",IF($F$496&gt;0,"Ny data",IF($F$496="","",0)),IF($E$496=0,IF($F$496=0,0,"Ny data"),($F$496-$E$496)/$E$496))</f>
        <v>0</v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>
        <v>0</v>
      </c>
      <c r="F497" s="39">
        <v>0</v>
      </c>
      <c r="G497" s="44">
        <f>IF($D$497="",IF($E$497&gt;0,"Ny data",IF($E$497="","",0)),IF($D$497=0,IF($E$497=0,0,"Ny data"),($E$497-$D$497)/$D$497))</f>
        <v>0</v>
      </c>
      <c r="H497" s="44">
        <f>IF($E$497="",IF($F$497&gt;0,"Ny data",IF($F$497="","",0)),IF($E$497=0,IF($F$497=0,0,"Ny data"),($F$497-$E$497)/$E$497))</f>
        <v>0</v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>
        <v>0</v>
      </c>
      <c r="F500" s="39">
        <v>0</v>
      </c>
      <c r="G500" s="44">
        <f>IF($D$500="",IF($E$500&gt;0,"Ny data",IF($E$500="","",0)),IF($D$500=0,IF($E$500=0,0,"Ny data"),($E$500-$D$500)/$D$500))</f>
        <v>0</v>
      </c>
      <c r="H500" s="44">
        <f>IF($E$500="",IF($F$500&gt;0,"Ny data",IF($F$500="","",0)),IF($E$500=0,IF($F$500=0,0,"Ny data"),($F$500-$E$500)/$E$500))</f>
        <v>0</v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>
        <v>0</v>
      </c>
      <c r="F502" s="39">
        <v>0</v>
      </c>
      <c r="G502" s="44">
        <f>IF($D$502="",IF($E$502&gt;0,"Ny data",IF($E$502="","",0)),IF($D$502=0,IF($E$502=0,0,"Ny data"),($E$502-$D$502)/$D$502))</f>
        <v>0</v>
      </c>
      <c r="H502" s="44">
        <f>IF($E$502="",IF($F$502&gt;0,"Ny data",IF($F$502="","",0)),IF($E$502=0,IF($F$502=0,0,"Ny data"),($F$502-$E$502)/$E$502))</f>
        <v>0</v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>
        <v>0</v>
      </c>
      <c r="F503" s="39">
        <v>0</v>
      </c>
      <c r="G503" s="44">
        <f>IF($D$503="",IF($E$503&gt;0,"Ny data",IF($E$503="","",0)),IF($D$503=0,IF($E$503=0,0,"Ny data"),($E$503-$D$503)/$D$503))</f>
        <v>0</v>
      </c>
      <c r="H503" s="44">
        <f>IF($E$503="",IF($F$503&gt;0,"Ny data",IF($F$503="","",0)),IF($E$503=0,IF($F$503=0,0,"Ny data"),($F$503-$E$503)/$E$503))</f>
        <v>0</v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>
        <v>0</v>
      </c>
      <c r="F504" s="39">
        <v>0</v>
      </c>
      <c r="G504" s="44">
        <f>IF($D$504="",IF($E$504&gt;0,"Ny data",IF($E$504="","",0)),IF($D$504=0,IF($E$504=0,0,"Ny data"),($E$504-$D$504)/$D$504))</f>
        <v>0</v>
      </c>
      <c r="H504" s="44">
        <f>IF($E$504="",IF($F$504&gt;0,"Ny data",IF($F$504="","",0)),IF($E$504=0,IF($F$504=0,0,"Ny data"),($F$504-$E$504)/$E$504))</f>
        <v>0</v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>
        <v>0</v>
      </c>
      <c r="F505" s="39">
        <v>0</v>
      </c>
      <c r="G505" s="44">
        <f>IF($D$505="",IF($E$505&gt;0,"Ny data",IF($E$505="","",0)),IF($D$505=0,IF($E$505=0,0,"Ny data"),($E$505-$D$505)/$D$505))</f>
        <v>0</v>
      </c>
      <c r="H505" s="44">
        <f>IF($E$505="",IF($F$505&gt;0,"Ny data",IF($F$505="","",0)),IF($E$505=0,IF($F$505=0,0,"Ny data"),($F$505-$E$505)/$E$505))</f>
        <v>0</v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>
        <v>0</v>
      </c>
      <c r="F506" s="39">
        <v>0</v>
      </c>
      <c r="G506" s="44">
        <f>IF($D$506="",IF($E$506&gt;0,"Ny data",IF($E$506="","",0)),IF($D$506=0,IF($E$506=0,0,"Ny data"),($E$506-$D$506)/$D$506))</f>
        <v>0</v>
      </c>
      <c r="H506" s="44">
        <f>IF($E$506="",IF($F$506&gt;0,"Ny data",IF($F$506="","",0)),IF($E$506=0,IF($F$506=0,0,"Ny data"),($F$506-$E$506)/$E$506))</f>
        <v>0</v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>
        <v>0</v>
      </c>
      <c r="F507" s="39">
        <v>0</v>
      </c>
      <c r="G507" s="44">
        <f>IF($D$507="",IF($E$507&gt;0,"Ny data",IF($E$507="","",0)),IF($D$507=0,IF($E$507=0,0,"Ny data"),($E$507-$D$507)/$D$507))</f>
        <v>0</v>
      </c>
      <c r="H507" s="44">
        <f>IF($E$507="",IF($F$507&gt;0,"Ny data",IF($F$507="","",0)),IF($E$507=0,IF($F$507=0,0,"Ny data"),($F$507-$E$507)/$E$507))</f>
        <v>0</v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>
        <v>0</v>
      </c>
      <c r="F508" s="39">
        <v>0</v>
      </c>
      <c r="G508" s="44">
        <f>IF($D$508="",IF($E$508&gt;0,"Ny data",IF($E$508="","",0)),IF($D$508=0,IF($E$508=0,0,"Ny data"),($E$508-$D$508)/$D$508))</f>
        <v>0</v>
      </c>
      <c r="H508" s="44">
        <f>IF($E$508="",IF($F$508&gt;0,"Ny data",IF($F$508="","",0)),IF($E$508=0,IF($F$508=0,0,"Ny data"),($F$508-$E$508)/$E$508))</f>
        <v>0</v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>
        <v>0</v>
      </c>
      <c r="F509" s="39">
        <v>0</v>
      </c>
      <c r="G509" s="44">
        <f>IF($D$509="",IF($E$509&gt;0,"Ny data",IF($E$509="","",0)),IF($D$509=0,IF($E$509=0,0,"Ny data"),($E$509-$D$509)/$D$509))</f>
        <v>0</v>
      </c>
      <c r="H509" s="44">
        <f>IF($E$509="",IF($F$509&gt;0,"Ny data",IF($F$509="","",0)),IF($E$509=0,IF($F$509=0,0,"Ny data"),($F$509-$E$509)/$E$509))</f>
        <v>0</v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>
        <v>0</v>
      </c>
      <c r="F510" s="39">
        <v>0</v>
      </c>
      <c r="G510" s="44">
        <f>IF($D$510="",IF($E$510&gt;0,"Ny data",IF($E$510="","",0)),IF($D$510=0,IF($E$510=0,0,"Ny data"),($E$510-$D$510)/$D$510))</f>
        <v>0</v>
      </c>
      <c r="H510" s="44">
        <f>IF($E$510="",IF($F$510&gt;0,"Ny data",IF($F$510="","",0)),IF($E$510=0,IF($F$510=0,0,"Ny data"),($F$510-$E$510)/$E$510))</f>
        <v>0</v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>
        <v>0</v>
      </c>
      <c r="F511" s="39">
        <v>0</v>
      </c>
      <c r="G511" s="44">
        <f>IF($D$511="",IF($E$511&gt;0,"Ny data",IF($E$511="","",0)),IF($D$511=0,IF($E$511=0,0,"Ny data"),($E$511-$D$511)/$D$511))</f>
        <v>0</v>
      </c>
      <c r="H511" s="44">
        <f>IF($E$511="",IF($F$511&gt;0,"Ny data",IF($F$511="","",0)),IF($E$511=0,IF($F$511=0,0,"Ny data"),($F$511-$E$511)/$E$511))</f>
        <v>0</v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>
        <v>0</v>
      </c>
      <c r="F512" s="39">
        <v>0</v>
      </c>
      <c r="G512" s="44">
        <f>IF($D$512="",IF($E$512&gt;0,"Ny data",IF($E$512="","",0)),IF($D$512=0,IF($E$512=0,0,"Ny data"),($E$512-$D$512)/$D$512))</f>
        <v>0</v>
      </c>
      <c r="H512" s="44">
        <f>IF($E$512="",IF($F$512&gt;0,"Ny data",IF($F$512="","",0)),IF($E$512=0,IF($F$512=0,0,"Ny data"),($F$512-$E$512)/$E$512))</f>
        <v>0</v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>
        <v>0</v>
      </c>
      <c r="F513" s="39">
        <v>0</v>
      </c>
      <c r="G513" s="44">
        <f>IF($D$513="",IF($E$513&gt;0,"Ny data",IF($E$513="","",0)),IF($D$513=0,IF($E$513=0,0,"Ny data"),($E$513-$D$513)/$D$513))</f>
        <v>0</v>
      </c>
      <c r="H513" s="44">
        <f>IF($E$513="",IF($F$513&gt;0,"Ny data",IF($F$513="","",0)),IF($E$513=0,IF($F$513=0,0,"Ny data"),($F$513-$E$513)/$E$513))</f>
        <v>0</v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>
        <v>0</v>
      </c>
      <c r="F514" s="39">
        <v>0</v>
      </c>
      <c r="G514" s="44">
        <f>IF($D$514="",IF($E$514&gt;0,"Ny data",IF($E$514="","",0)),IF($D$514=0,IF($E$514=0,0,"Ny data"),($E$514-$D$514)/$D$514))</f>
        <v>0</v>
      </c>
      <c r="H514" s="44">
        <f>IF($E$514="",IF($F$514&gt;0,"Ny data",IF($F$514="","",0)),IF($E$514=0,IF($F$514=0,0,"Ny data"),($F$514-$E$514)/$E$514))</f>
        <v>0</v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>
        <v>0</v>
      </c>
      <c r="F515" s="39">
        <v>0</v>
      </c>
      <c r="G515" s="44">
        <f>IF($D$515="",IF($E$515&gt;0,"Ny data",IF($E$515="","",0)),IF($D$515=0,IF($E$515=0,0,"Ny data"),($E$515-$D$515)/$D$515))</f>
        <v>0</v>
      </c>
      <c r="H515" s="44">
        <f>IF($E$515="",IF($F$515&gt;0,"Ny data",IF($F$515="","",0)),IF($E$515=0,IF($F$515=0,0,"Ny data"),($F$515-$E$515)/$E$515))</f>
        <v>0</v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>
        <v>0</v>
      </c>
      <c r="F516" s="39">
        <v>0</v>
      </c>
      <c r="G516" s="44">
        <f>IF($D$516="",IF($E$516&gt;0,"Ny data",IF($E$516="","",0)),IF($D$516=0,IF($E$516=0,0,"Ny data"),($E$516-$D$516)/$D$516))</f>
        <v>0</v>
      </c>
      <c r="H516" s="44">
        <f>IF($E$516="",IF($F$516&gt;0,"Ny data",IF($F$516="","",0)),IF($E$516=0,IF($F$516=0,0,"Ny data"),($F$516-$E$516)/$E$516))</f>
        <v>0</v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>
        <v>0</v>
      </c>
      <c r="F517" s="39">
        <v>0</v>
      </c>
      <c r="G517" s="44">
        <f>IF($D$517="",IF($E$517&gt;0,"Ny data",IF($E$517="","",0)),IF($D$517=0,IF($E$517=0,0,"Ny data"),($E$517-$D$517)/$D$517))</f>
        <v>0</v>
      </c>
      <c r="H517" s="44">
        <f>IF($E$517="",IF($F$517&gt;0,"Ny data",IF($F$517="","",0)),IF($E$517=0,IF($F$517=0,0,"Ny data"),($F$517-$E$517)/$E$517))</f>
        <v>0</v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>
        <v>0</v>
      </c>
      <c r="F518" s="39">
        <v>0</v>
      </c>
      <c r="G518" s="44">
        <f>IF($D$518="",IF($E$518&gt;0,"Ny data",IF($E$518="","",0)),IF($D$518=0,IF($E$518=0,0,"Ny data"),($E$518-$D$518)/$D$518))</f>
        <v>0</v>
      </c>
      <c r="H518" s="44">
        <f>IF($E$518="",IF($F$518&gt;0,"Ny data",IF($F$518="","",0)),IF($E$518=0,IF($F$518=0,0,"Ny data"),($F$518-$E$518)/$E$518))</f>
        <v>0</v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>
        <v>0</v>
      </c>
      <c r="F519" s="39">
        <v>0</v>
      </c>
      <c r="G519" s="44">
        <f>IF($D$519="",IF($E$519&gt;0,"Ny data",IF($E$519="","",0)),IF($D$519=0,IF($E$519=0,0,"Ny data"),($E$519-$D$519)/$D$519))</f>
        <v>0</v>
      </c>
      <c r="H519" s="44">
        <f>IF($E$519="",IF($F$519&gt;0,"Ny data",IF($F$519="","",0)),IF($E$519=0,IF($F$519=0,0,"Ny data"),($F$519-$E$519)/$E$519))</f>
        <v>0</v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>
        <v>0</v>
      </c>
      <c r="F521" s="39">
        <v>0</v>
      </c>
      <c r="G521" s="44">
        <f>IF($D$521="",IF($E$521&gt;0,"Ny data",IF($E$521="","",0)),IF($D$521=0,IF($E$521=0,0,"Ny data"),($E$521-$D$521)/$D$521))</f>
        <v>0</v>
      </c>
      <c r="H521" s="44">
        <f>IF($E$521="",IF($F$521&gt;0,"Ny data",IF($F$521="","",0)),IF($E$521=0,IF($F$521=0,0,"Ny data"),($F$521-$E$521)/$E$521))</f>
        <v>0</v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>
        <v>0</v>
      </c>
      <c r="F522" s="39">
        <v>0</v>
      </c>
      <c r="G522" s="44">
        <f>IF($D$522="",IF($E$522&gt;0,"Ny data",IF($E$522="","",0)),IF($D$522=0,IF($E$522=0,0,"Ny data"),($E$522-$D$522)/$D$522))</f>
        <v>0</v>
      </c>
      <c r="H522" s="44">
        <f>IF($E$522="",IF($F$522&gt;0,"Ny data",IF($F$522="","",0)),IF($E$522=0,IF($F$522=0,0,"Ny data"),($F$522-$E$522)/$E$522))</f>
        <v>0</v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>
        <v>0</v>
      </c>
      <c r="F523" s="39">
        <v>0</v>
      </c>
      <c r="G523" s="44">
        <f>IF($D$523="",IF($E$523&gt;0,"Ny data",IF($E$523="","",0)),IF($D$523=0,IF($E$523=0,0,"Ny data"),($E$523-$D$523)/$D$523))</f>
        <v>0</v>
      </c>
      <c r="H523" s="44">
        <f>IF($E$523="",IF($F$523&gt;0,"Ny data",IF($F$523="","",0)),IF($E$523=0,IF($F$523=0,0,"Ny data"),($F$523-$E$523)/$E$523))</f>
        <v>0</v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>
        <v>0</v>
      </c>
      <c r="F524" s="39">
        <v>0</v>
      </c>
      <c r="G524" s="44">
        <f>IF($D$524="",IF($E$524&gt;0,"Ny data",IF($E$524="","",0)),IF($D$524=0,IF($E$524=0,0,"Ny data"),($E$524-$D$524)/$D$524))</f>
        <v>0</v>
      </c>
      <c r="H524" s="44">
        <f>IF($E$524="",IF($F$524&gt;0,"Ny data",IF($F$524="","",0)),IF($E$524=0,IF($F$524=0,0,"Ny data"),($F$524-$E$524)/$E$524))</f>
        <v>0</v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>
        <v>0</v>
      </c>
      <c r="F525" s="39">
        <v>0</v>
      </c>
      <c r="G525" s="44">
        <f>IF($D$525="",IF($E$525&gt;0,"Ny data",IF($E$525="","",0)),IF($D$525=0,IF($E$525=0,0,"Ny data"),($E$525-$D$525)/$D$525))</f>
        <v>0</v>
      </c>
      <c r="H525" s="44">
        <f>IF($E$525="",IF($F$525&gt;0,"Ny data",IF($F$525="","",0)),IF($E$525=0,IF($F$525=0,0,"Ny data"),($F$525-$E$525)/$E$525))</f>
        <v>0</v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>
        <v>0</v>
      </c>
      <c r="F526" s="39">
        <v>0</v>
      </c>
      <c r="G526" s="44">
        <f>IF($D$526="",IF($E$526&gt;0,"Ny data",IF($E$526="","",0)),IF($D$526=0,IF($E$526=0,0,"Ny data"),($E$526-$D$526)/$D$526))</f>
        <v>0</v>
      </c>
      <c r="H526" s="44">
        <f>IF($E$526="",IF($F$526&gt;0,"Ny data",IF($F$526="","",0)),IF($E$526=0,IF($F$526=0,0,"Ny data"),($F$526-$E$526)/$E$526))</f>
        <v>0</v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>
        <v>0</v>
      </c>
      <c r="F527" s="39">
        <v>0</v>
      </c>
      <c r="G527" s="44">
        <f>IF($D$527="",IF($E$527&gt;0,"Ny data",IF($E$527="","",0)),IF($D$527=0,IF($E$527=0,0,"Ny data"),($E$527-$D$527)/$D$527))</f>
        <v>0</v>
      </c>
      <c r="H527" s="44">
        <f>IF($E$527="",IF($F$527&gt;0,"Ny data",IF($F$527="","",0)),IF($E$527=0,IF($F$527=0,0,"Ny data"),($F$527-$E$527)/$E$527))</f>
        <v>0</v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>
        <v>0</v>
      </c>
      <c r="F528" s="39">
        <v>0</v>
      </c>
      <c r="G528" s="44">
        <f>IF($D$528="",IF($E$528&gt;0,"Ny data",IF($E$528="","",0)),IF($D$528=0,IF($E$528=0,0,"Ny data"),($E$528-$D$528)/$D$528))</f>
        <v>0</v>
      </c>
      <c r="H528" s="44">
        <f>IF($E$528="",IF($F$528&gt;0,"Ny data",IF($F$528="","",0)),IF($E$528=0,IF($F$528=0,0,"Ny data"),($F$528-$E$528)/$E$528))</f>
        <v>0</v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>
        <v>0</v>
      </c>
      <c r="F529" s="39">
        <v>0</v>
      </c>
      <c r="G529" s="44">
        <f>IF($D$529="",IF($E$529&gt;0,"Ny data",IF($E$529="","",0)),IF($D$529=0,IF($E$529=0,0,"Ny data"),($E$529-$D$529)/$D$529))</f>
        <v>0</v>
      </c>
      <c r="H529" s="44">
        <f>IF($E$529="",IF($F$529&gt;0,"Ny data",IF($F$529="","",0)),IF($E$529=0,IF($F$529=0,0,"Ny data"),($F$529-$E$529)/$E$529))</f>
        <v>0</v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>
        <v>0</v>
      </c>
      <c r="F530" s="39">
        <v>0</v>
      </c>
      <c r="G530" s="44">
        <f>IF($D$530="",IF($E$530&gt;0,"Ny data",IF($E$530="","",0)),IF($D$530=0,IF($E$530=0,0,"Ny data"),($E$530-$D$530)/$D$530))</f>
        <v>0</v>
      </c>
      <c r="H530" s="44">
        <f>IF($E$530="",IF($F$530&gt;0,"Ny data",IF($F$530="","",0)),IF($E$530=0,IF($F$530=0,0,"Ny data"),($F$530-$E$530)/$E$530))</f>
        <v>0</v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>
        <v>0</v>
      </c>
      <c r="F531" s="39">
        <v>0</v>
      </c>
      <c r="G531" s="44">
        <f>IF($D$531="",IF($E$531&gt;0,"Ny data",IF($E$531="","",0)),IF($D$531=0,IF($E$531=0,0,"Ny data"),($E$531-$D$531)/$D$531))</f>
        <v>0</v>
      </c>
      <c r="H531" s="44">
        <f>IF($E$531="",IF($F$531&gt;0,"Ny data",IF($F$531="","",0)),IF($E$531=0,IF($F$531=0,0,"Ny data"),($F$531-$E$531)/$E$531))</f>
        <v>0</v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>
        <v>0</v>
      </c>
      <c r="F532" s="39">
        <v>0</v>
      </c>
      <c r="G532" s="44">
        <f>IF($D$532="",IF($E$532&gt;0,"Ny data",IF($E$532="","",0)),IF($D$532=0,IF($E$532=0,0,"Ny data"),($E$532-$D$532)/$D$532))</f>
        <v>0</v>
      </c>
      <c r="H532" s="44">
        <f>IF($E$532="",IF($F$532&gt;0,"Ny data",IF($F$532="","",0)),IF($E$532=0,IF($F$532=0,0,"Ny data"),($F$532-$E$532)/$E$532))</f>
        <v>0</v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>
        <v>0</v>
      </c>
      <c r="F533" s="39">
        <v>0</v>
      </c>
      <c r="G533" s="44">
        <f>IF($D$533="",IF($E$533&gt;0,"Ny data",IF($E$533="","",0)),IF($D$533=0,IF($E$533=0,0,"Ny data"),($E$533-$D$533)/$D$533))</f>
        <v>0</v>
      </c>
      <c r="H533" s="44">
        <f>IF($E$533="",IF($F$533&gt;0,"Ny data",IF($F$533="","",0)),IF($E$533=0,IF($F$533=0,0,"Ny data"),($F$533-$E$533)/$E$533))</f>
        <v>0</v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>
        <v>0</v>
      </c>
      <c r="F534" s="39">
        <v>0</v>
      </c>
      <c r="G534" s="44">
        <f>IF($D$534="",IF($E$534&gt;0,"Ny data",IF($E$534="","",0)),IF($D$534=0,IF($E$534=0,0,"Ny data"),($E$534-$D$534)/$D$534))</f>
        <v>0</v>
      </c>
      <c r="H534" s="44">
        <f>IF($E$534="",IF($F$534&gt;0,"Ny data",IF($F$534="","",0)),IF($E$534=0,IF($F$534=0,0,"Ny data"),($F$534-$E$534)/$E$534))</f>
        <v>0</v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>
        <v>0</v>
      </c>
      <c r="F535" s="39">
        <v>0</v>
      </c>
      <c r="G535" s="44">
        <f>IF($D$535="",IF($E$535&gt;0,"Ny data",IF($E$535="","",0)),IF($D$535=0,IF($E$535=0,0,"Ny data"),($E$535-$D$535)/$D$535))</f>
        <v>0</v>
      </c>
      <c r="H535" s="44">
        <f>IF($E$535="",IF($F$535&gt;0,"Ny data",IF($F$535="","",0)),IF($E$535=0,IF($F$535=0,0,"Ny data"),($F$535-$E$535)/$E$535))</f>
        <v>0</v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>
        <v>0</v>
      </c>
      <c r="F536" s="39">
        <v>0</v>
      </c>
      <c r="G536" s="44">
        <f>IF($D$536="",IF($E$536&gt;0,"Ny data",IF($E$536="","",0)),IF($D$536=0,IF($E$536=0,0,"Ny data"),($E$536-$D$536)/$D$536))</f>
        <v>0</v>
      </c>
      <c r="H536" s="44">
        <f>IF($E$536="",IF($F$536&gt;0,"Ny data",IF($F$536="","",0)),IF($E$536=0,IF($F$536=0,0,"Ny data"),($F$536-$E$536)/$E$536))</f>
        <v>0</v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>
        <v>0</v>
      </c>
      <c r="F537" s="39">
        <v>0</v>
      </c>
      <c r="G537" s="44">
        <f>IF($D$537="",IF($E$537&gt;0,"Ny data",IF($E$537="","",0)),IF($D$537=0,IF($E$537=0,0,"Ny data"),($E$537-$D$537)/$D$537))</f>
        <v>0</v>
      </c>
      <c r="H537" s="44">
        <f>IF($E$537="",IF($F$537&gt;0,"Ny data",IF($F$537="","",0)),IF($E$537=0,IF($F$537=0,0,"Ny data"),($F$537-$E$537)/$E$537))</f>
        <v>0</v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>
        <v>0</v>
      </c>
      <c r="F538" s="39">
        <v>0</v>
      </c>
      <c r="G538" s="44">
        <f>IF($D$538="",IF($E$538&gt;0,"Ny data",IF($E$538="","",0)),IF($D$538=0,IF($E$538=0,0,"Ny data"),($E$538-$D$538)/$D$538))</f>
        <v>0</v>
      </c>
      <c r="H538" s="44">
        <f>IF($E$538="",IF($F$538&gt;0,"Ny data",IF($F$538="","",0)),IF($E$538=0,IF($F$538=0,0,"Ny data"),($F$538-$E$538)/$E$538))</f>
        <v>0</v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>
        <v>0</v>
      </c>
      <c r="F539" s="39">
        <v>0</v>
      </c>
      <c r="G539" s="44">
        <f>IF($D$539="",IF($E$539&gt;0,"Ny data",IF($E$539="","",0)),IF($D$539=0,IF($E$539=0,0,"Ny data"),($E$539-$D$539)/$D$539))</f>
        <v>0</v>
      </c>
      <c r="H539" s="44">
        <f>IF($E$539="",IF($F$539&gt;0,"Ny data",IF($F$539="","",0)),IF($E$539=0,IF($F$539=0,0,"Ny data"),($F$539-$E$539)/$E$539))</f>
        <v>0</v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>
        <v>0</v>
      </c>
      <c r="F540" s="39">
        <v>0</v>
      </c>
      <c r="G540" s="44">
        <f>IF($D$540="",IF($E$540&gt;0,"Ny data",IF($E$540="","",0)),IF($D$540=0,IF($E$540=0,0,"Ny data"),($E$540-$D$540)/$D$540))</f>
        <v>0</v>
      </c>
      <c r="H540" s="44">
        <f>IF($E$540="",IF($F$540&gt;0,"Ny data",IF($F$540="","",0)),IF($E$540=0,IF($F$540=0,0,"Ny data"),($F$540-$E$540)/$E$540))</f>
        <v>0</v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>
        <v>0</v>
      </c>
      <c r="F541" s="39">
        <v>0</v>
      </c>
      <c r="G541" s="44">
        <f>IF($D$541="",IF($E$541&gt;0,"Ny data",IF($E$541="","",0)),IF($D$541=0,IF($E$541=0,0,"Ny data"),($E$541-$D$541)/$D$541))</f>
        <v>0</v>
      </c>
      <c r="H541" s="44">
        <f>IF($E$541="",IF($F$541&gt;0,"Ny data",IF($F$541="","",0)),IF($E$541=0,IF($F$541=0,0,"Ny data"),($F$541-$E$541)/$E$541))</f>
        <v>0</v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>
        <v>0</v>
      </c>
      <c r="F542" s="39">
        <v>0</v>
      </c>
      <c r="G542" s="44">
        <f>IF($D$542="",IF($E$542&gt;0,"Ny data",IF($E$542="","",0)),IF($D$542=0,IF($E$542=0,0,"Ny data"),($E$542-$D$542)/$D$542))</f>
        <v>0</v>
      </c>
      <c r="H542" s="44">
        <f>IF($E$542="",IF($F$542&gt;0,"Ny data",IF($F$542="","",0)),IF($E$542=0,IF($F$542=0,0,"Ny data"),($F$542-$E$542)/$E$542))</f>
        <v>0</v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>
        <v>0</v>
      </c>
      <c r="F544" s="39">
        <v>0</v>
      </c>
      <c r="G544" s="44">
        <f>IF($D$544="",IF($E$544&gt;0,"Ny data",IF($E$544="","",0)),IF($D$544=0,IF($E$544=0,0,"Ny data"),($E$544-$D$544)/$D$544))</f>
        <v>0</v>
      </c>
      <c r="H544" s="44">
        <f>IF($E$544="",IF($F$544&gt;0,"Ny data",IF($F$544="","",0)),IF($E$544=0,IF($F$544=0,0,"Ny data"),($F$544-$E$544)/$E$544))</f>
        <v>0</v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>
        <v>0</v>
      </c>
      <c r="F545" s="39">
        <v>0</v>
      </c>
      <c r="G545" s="44">
        <f>IF($D$545="",IF($E$545&gt;0,"Ny data",IF($E$545="","",0)),IF($D$545=0,IF($E$545=0,0,"Ny data"),($E$545-$D$545)/$D$545))</f>
        <v>0</v>
      </c>
      <c r="H545" s="44">
        <f>IF($E$545="",IF($F$545&gt;0,"Ny data",IF($F$545="","",0)),IF($E$545=0,IF($F$545=0,0,"Ny data"),($F$545-$E$545)/$E$545))</f>
        <v>0</v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>
        <v>0</v>
      </c>
      <c r="F546" s="39">
        <v>0</v>
      </c>
      <c r="G546" s="44">
        <f>IF($D$546="",IF($E$546&gt;0,"Ny data",IF($E$546="","",0)),IF($D$546=0,IF($E$546=0,0,"Ny data"),($E$546-$D$546)/$D$546))</f>
        <v>0</v>
      </c>
      <c r="H546" s="44">
        <f>IF($E$546="",IF($F$546&gt;0,"Ny data",IF($F$546="","",0)),IF($E$546=0,IF($F$546=0,0,"Ny data"),($F$546-$E$546)/$E$546))</f>
        <v>0</v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>
        <v>0</v>
      </c>
      <c r="F547" s="39">
        <v>0</v>
      </c>
      <c r="G547" s="44">
        <f>IF($D$547="",IF($E$547&gt;0,"Ny data",IF($E$547="","",0)),IF($D$547=0,IF($E$547=0,0,"Ny data"),($E$547-$D$547)/$D$547))</f>
        <v>0</v>
      </c>
      <c r="H547" s="44">
        <f>IF($E$547="",IF($F$547&gt;0,"Ny data",IF($F$547="","",0)),IF($E$547=0,IF($F$547=0,0,"Ny data"),($F$547-$E$547)/$E$547))</f>
        <v>0</v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>
        <v>0</v>
      </c>
      <c r="F548" s="39">
        <v>0</v>
      </c>
      <c r="G548" s="44">
        <f>IF($D$548="",IF($E$548&gt;0,"Ny data",IF($E$548="","",0)),IF($D$548=0,IF($E$548=0,0,"Ny data"),($E$548-$D$548)/$D$548))</f>
        <v>0</v>
      </c>
      <c r="H548" s="44">
        <f>IF($E$548="",IF($F$548&gt;0,"Ny data",IF($F$548="","",0)),IF($E$548=0,IF($F$548=0,0,"Ny data"),($F$548-$E$548)/$E$548))</f>
        <v>0</v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>
        <v>0</v>
      </c>
      <c r="F549" s="39">
        <v>0</v>
      </c>
      <c r="G549" s="44">
        <f>IF($D$549="",IF($E$549&gt;0,"Ny data",IF($E$549="","",0)),IF($D$549=0,IF($E$549=0,0,"Ny data"),($E$549-$D$549)/$D$549))</f>
        <v>0</v>
      </c>
      <c r="H549" s="44">
        <f>IF($E$549="",IF($F$549&gt;0,"Ny data",IF($F$549="","",0)),IF($E$549=0,IF($F$549=0,0,"Ny data"),($F$549-$E$549)/$E$549))</f>
        <v>0</v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>
        <v>0</v>
      </c>
      <c r="F550" s="39">
        <v>0</v>
      </c>
      <c r="G550" s="44">
        <f>IF($D$550="",IF($E$550&gt;0,"Ny data",IF($E$550="","",0)),IF($D$550=0,IF($E$550=0,0,"Ny data"),($E$550-$D$550)/$D$550))</f>
        <v>0</v>
      </c>
      <c r="H550" s="44">
        <f>IF($E$550="",IF($F$550&gt;0,"Ny data",IF($F$550="","",0)),IF($E$550=0,IF($F$550=0,0,"Ny data"),($F$550-$E$550)/$E$550))</f>
        <v>0</v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>
        <v>0</v>
      </c>
      <c r="F551" s="39">
        <v>0</v>
      </c>
      <c r="G551" s="44">
        <f>IF($D$551="",IF($E$551&gt;0,"Ny data",IF($E$551="","",0)),IF($D$551=0,IF($E$551=0,0,"Ny data"),($E$551-$D$551)/$D$551))</f>
        <v>0</v>
      </c>
      <c r="H551" s="44">
        <f>IF($E$551="",IF($F$551&gt;0,"Ny data",IF($F$551="","",0)),IF($E$551=0,IF($F$551=0,0,"Ny data"),($F$551-$E$551)/$E$551))</f>
        <v>0</v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rviwy1xRBZFpHFeKgEZ/EGvYTt0t0EhHK4U5p2TqwtjFCwAcgv1ecfrTc7itXo04Uo/oe8Lq09fK4ps0ai7kEw==" saltValue="44l4Huvu6fPrlT/zIiNft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topLeftCell="A112" zoomScaleNormal="100" workbookViewId="0">
      <selection activeCell="D184" sqref="D184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4" width="12.5703125" style="4" bestFit="1" customWidth="1"/>
    <col min="5" max="6" width="12.5703125" style="4" customWidth="1"/>
    <col min="7" max="8" width="9.5703125" style="4" bestFit="1" customWidth="1"/>
    <col min="9" max="9" width="14.5703125" style="4" bestFit="1" customWidth="1"/>
    <col min="10" max="10" width="14.42578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7" t="s">
        <v>7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58"/>
      <c r="B2" s="52"/>
      <c r="C2" s="54"/>
      <c r="D2" s="54"/>
      <c r="E2" s="54"/>
      <c r="F2" s="54"/>
      <c r="G2" s="54"/>
      <c r="H2" s="54"/>
      <c r="I2" s="56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3">
        <v>173942</v>
      </c>
      <c r="E4" s="39">
        <v>183158</v>
      </c>
      <c r="F4" s="39">
        <v>183767</v>
      </c>
      <c r="G4" s="44">
        <f>IF($D$4="",IF($E$4&gt;0,"Ny data",IF($E$4="","",0)),IF($D$4=0,IF($E$4=0,0,"Ny data"),($E$4-$D$4)/$D$4))</f>
        <v>5.2983178300812915E-2</v>
      </c>
      <c r="H4" s="44">
        <f>IF($E$4="",IF($F$4&gt;0,"Ny data",IF($F$4="","",0)),IF($E$4=0,IF($F$4=0,0,"Ny data"),($F$4-$E$4)/$E$4))</f>
        <v>3.3249980890815581E-3</v>
      </c>
      <c r="I4" s="39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3">
        <v>41363</v>
      </c>
      <c r="E5" s="39">
        <v>42048.22999999996</v>
      </c>
      <c r="F5" s="49">
        <v>42048.22999999996</v>
      </c>
      <c r="G5" s="44">
        <f>IF($D$5="",IF($E$5&gt;0,"Ny data",IF($E$5="","",0)),IF($D$5=0,IF($E$5=0,0,"Ny data"),($E$5-$D$5)/$D$5))</f>
        <v>1.6566254865458492E-2</v>
      </c>
      <c r="H5" s="44">
        <f>IF($E$5="",IF($F$5&gt;0,"Ny data",IF($F$5="","",0)),IF($E$5=0,IF($F$5=0,0,"Ny data"),($F$5-$E$5)/$E$5))</f>
        <v>0</v>
      </c>
      <c r="I5" s="39"/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3">
        <v>8279</v>
      </c>
      <c r="E6" s="39">
        <v>7286.8100000000013</v>
      </c>
      <c r="F6" s="49">
        <v>7286.8100000000013</v>
      </c>
      <c r="G6" s="44">
        <f>IF($D$6="",IF($E$6&gt;0,"Ny data",IF($E$6="","",0)),IF($D$6=0,IF($E$6=0,0,"Ny data"),($E$6-$D$6)/$D$6))</f>
        <v>-0.11984418408020277</v>
      </c>
      <c r="H6" s="44">
        <f>IF($E$6="",IF($F$6&gt;0,"Ny data",IF($F$6="","",0)),IF($E$6=0,IF($F$6=0,0,"Ny data"),($F$6-$E$6)/$E$6))</f>
        <v>0</v>
      </c>
      <c r="I6" s="39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3">
        <v>1185</v>
      </c>
      <c r="E7" s="39">
        <v>1116.9799999999998</v>
      </c>
      <c r="F7" s="49">
        <v>1116.9799999999998</v>
      </c>
      <c r="G7" s="44">
        <f>IF($D$7="",IF($E$7&gt;0,"Ny data",IF($E$7="","",0)),IF($D$7=0,IF($E$7=0,0,"Ny data"),($E$7-$D$7)/$D$7))</f>
        <v>-5.740084388185672E-2</v>
      </c>
      <c r="H7" s="44">
        <f>IF($E$7="",IF($F$7&gt;0,"Ny data",IF($F$7="","",0)),IF($E$7=0,IF($F$7=0,0,"Ny data"),($F$7-$E$7)/$E$7))</f>
        <v>0</v>
      </c>
      <c r="I7" s="39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3">
        <v>1255</v>
      </c>
      <c r="E8" s="39">
        <v>1255.0199999999998</v>
      </c>
      <c r="F8" s="49">
        <v>1255.0199999999998</v>
      </c>
      <c r="G8" s="44">
        <f>IF($D$8="",IF($E$8&gt;0,"Ny data",IF($E$8="","",0)),IF($D$8=0,IF($E$8=0,0,"Ny data"),($E$8-$D$8)/$D$8))</f>
        <v>1.5936254979884013E-5</v>
      </c>
      <c r="H8" s="44">
        <f>IF($E$8="",IF($F$8&gt;0,"Ny data",IF($F$8="","",0)),IF($E$8=0,IF($F$8=0,0,"Ny data"),($F$8-$E$8)/$E$8))</f>
        <v>0</v>
      </c>
      <c r="I8" s="39"/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3">
        <v>1634</v>
      </c>
      <c r="E9" s="39">
        <v>1633.8300000000002</v>
      </c>
      <c r="F9" s="49">
        <v>1633.8300000000002</v>
      </c>
      <c r="G9" s="44">
        <f>IF($D$9="",IF($E$9&gt;0,"Ny data",IF($E$9="","",0)),IF($D$9=0,IF($E$9=0,0,"Ny data"),($E$9-$D$9)/$D$9))</f>
        <v>-1.0403916768656388E-4</v>
      </c>
      <c r="H9" s="44">
        <f>IF($E$9="",IF($F$9&gt;0,"Ny data",IF($F$9="","",0)),IF($E$9=0,IF($F$9=0,0,"Ny data"),($F$9-$E$9)/$E$9))</f>
        <v>0</v>
      </c>
      <c r="I9" s="39"/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3">
        <v>778</v>
      </c>
      <c r="E10" s="39">
        <v>778.17</v>
      </c>
      <c r="F10" s="49">
        <v>778.17</v>
      </c>
      <c r="G10" s="44">
        <f>IF($D$10="",IF($E$10&gt;0,"Ny data",IF($E$10="","",0)),IF($D$10=0,IF($E$10=0,0,"Ny data"),($E$10-$D$10)/$D$10))</f>
        <v>2.185089974292533E-4</v>
      </c>
      <c r="H10" s="44">
        <f>IF($E$10="",IF($F$10&gt;0,"Ny data",IF($F$10="","",0)),IF($E$10=0,IF($F$10=0,0,"Ny data"),($F$10-$E$10)/$E$10))</f>
        <v>0</v>
      </c>
      <c r="I10" s="39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3">
        <v>4660</v>
      </c>
      <c r="E11" s="39">
        <v>4703.0600000000004</v>
      </c>
      <c r="F11" s="49">
        <v>4703.0600000000004</v>
      </c>
      <c r="G11" s="44">
        <f>IF($D$11="",IF($E$11&gt;0,"Ny data",IF($E$11="","",0)),IF($D$11=0,IF($E$11=0,0,"Ny data"),($E$11-$D$11)/$D$11))</f>
        <v>9.2403433476395715E-3</v>
      </c>
      <c r="H11" s="44">
        <f>IF($E$11="",IF($F$11&gt;0,"Ny data",IF($F$11="","",0)),IF($E$11=0,IF($F$11=0,0,"Ny data"),($F$11-$E$11)/$E$11))</f>
        <v>0</v>
      </c>
      <c r="I11" s="39"/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3">
        <v>2938</v>
      </c>
      <c r="E12" s="39">
        <v>2968.32</v>
      </c>
      <c r="F12" s="49">
        <v>2968.32</v>
      </c>
      <c r="G12" s="44">
        <f>IF($D$12="",IF($E$12&gt;0,"Ny data",IF($E$12="","",0)),IF($D$12=0,IF($E$12=0,0,"Ny data"),($E$12-$D$12)/$D$12))</f>
        <v>1.0319945541184535E-2</v>
      </c>
      <c r="H12" s="44">
        <f>IF($E$12="",IF($F$12&gt;0,"Ny data",IF($F$12="","",0)),IF($E$12=0,IF($F$12=0,0,"Ny data"),($F$12-$E$12)/$E$12))</f>
        <v>0</v>
      </c>
      <c r="I12" s="39"/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3">
        <v>325</v>
      </c>
      <c r="E13" s="39">
        <v>325.25</v>
      </c>
      <c r="F13" s="49">
        <v>325.25</v>
      </c>
      <c r="G13" s="44">
        <f>IF($D$13="",IF($E$13&gt;0,"Ny data",IF($E$13="","",0)),IF($D$13=0,IF($E$13=0,0,"Ny data"),($E$13-$D$13)/$D$13))</f>
        <v>7.6923076923076923E-4</v>
      </c>
      <c r="H13" s="44">
        <f>IF($E$13="",IF($F$13&gt;0,"Ny data",IF($F$13="","",0)),IF($E$13=0,IF($F$13=0,0,"Ny data"),($F$13-$E$13)/$E$13))</f>
        <v>0</v>
      </c>
      <c r="I13" s="39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3">
        <v>331754</v>
      </c>
      <c r="E18" s="39">
        <v>335559.1600000016</v>
      </c>
      <c r="F18" s="49">
        <v>339373.18000000168</v>
      </c>
      <c r="G18" s="44">
        <f>IF($D$18="",IF($E$18&gt;0,"Ny data",IF($E$18="","",0)),IF($D$18=0,IF($E$18=0,0,"Ny data"),($E$18-$D$18)/$D$18))</f>
        <v>1.1469824026241143E-2</v>
      </c>
      <c r="H18" s="44">
        <f>IF($E$18="",IF($F$18&gt;0,"Ny data",IF($F$18="","",0)),IF($E$18=0,IF($F$18=0,0,"Ny data"),($F$18-$E$18)/$E$18))</f>
        <v>1.1366162676054078E-2</v>
      </c>
      <c r="I18" s="39"/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3">
        <v>179771</v>
      </c>
      <c r="E19" s="39">
        <v>179150.82999999967</v>
      </c>
      <c r="F19" s="49">
        <v>179834.13999999972</v>
      </c>
      <c r="G19" s="44">
        <f>IF($D$19="",IF($E$19&gt;0,"Ny data",IF($E$19="","",0)),IF($D$19=0,IF($E$19=0,0,"Ny data"),($E$19-$D$19)/$D$19))</f>
        <v>-3.4497777728350679E-3</v>
      </c>
      <c r="H19" s="44">
        <f>IF($E$19="",IF($F$19&gt;0,"Ny data",IF($F$19="","",0)),IF($E$19=0,IF($F$19=0,0,"Ny data"),($F$19-$E$19)/$E$19))</f>
        <v>3.8141603921123734E-3</v>
      </c>
      <c r="I19" s="39"/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3">
        <v>50195</v>
      </c>
      <c r="E20" s="39">
        <v>50603.760000000009</v>
      </c>
      <c r="F20" s="49">
        <v>50603.760000000009</v>
      </c>
      <c r="G20" s="44">
        <f>IF($D$20="",IF($E$20&gt;0,"Ny data",IF($E$20="","",0)),IF($D$20=0,IF($E$20=0,0,"Ny data"),($E$20-$D$20)/$D$20))</f>
        <v>8.1434405817314339E-3</v>
      </c>
      <c r="H20" s="44">
        <f>IF($E$20="",IF($F$20&gt;0,"Ny data",IF($F$20="","",0)),IF($E$20=0,IF($F$20=0,0,"Ny data"),($F$20-$E$20)/$E$20))</f>
        <v>0</v>
      </c>
      <c r="I20" s="39"/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3">
        <v>13514</v>
      </c>
      <c r="E21" s="39">
        <v>12235.209999999995</v>
      </c>
      <c r="F21" s="49">
        <v>12235.209999999995</v>
      </c>
      <c r="G21" s="44">
        <f>IF($D$21="",IF($E$21&gt;0,"Ny data",IF($E$21="","",0)),IF($D$21=0,IF($E$21=0,0,"Ny data"),($E$21-$D$21)/$D$21))</f>
        <v>-9.4627053426076996E-2</v>
      </c>
      <c r="H21" s="44">
        <f>IF($E$21="",IF($F$21&gt;0,"Ny data",IF($F$21="","",0)),IF($E$21=0,IF($F$21=0,0,"Ny data"),($F$21-$E$21)/$E$21))</f>
        <v>0</v>
      </c>
      <c r="I21" s="39"/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3">
        <v>3961</v>
      </c>
      <c r="E22" s="39">
        <v>3960.8799999999987</v>
      </c>
      <c r="F22" s="49">
        <v>3960.8799999999983</v>
      </c>
      <c r="G22" s="44">
        <f>IF($D$22="",IF($E$22&gt;0,"Ny data",IF($E$22="","",0)),IF($D$22=0,IF($E$22=0,0,"Ny data"),($E$22-$D$22)/$D$22))</f>
        <v>-3.0295379954873795E-5</v>
      </c>
      <c r="H22" s="44">
        <f>IF($E$22="",IF($F$22&gt;0,"Ny data",IF($F$22="","",0)),IF($E$22=0,IF($F$22=0,0,"Ny data"),($F$22-$E$22)/$E$22))</f>
        <v>-1.1480967635638149E-16</v>
      </c>
      <c r="I22" s="39"/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3">
        <v>2308</v>
      </c>
      <c r="E23" s="39">
        <v>2308.0100000000007</v>
      </c>
      <c r="F23" s="49">
        <v>2308.0100000000007</v>
      </c>
      <c r="G23" s="44">
        <f>IF($D$23="",IF($E$23&gt;0,"Ny data",IF($E$23="","",0)),IF($D$23=0,IF($E$23=0,0,"Ny data"),($E$23-$D$23)/$D$23))</f>
        <v>4.3327556328739282E-6</v>
      </c>
      <c r="H23" s="44">
        <f>IF($E$23="",IF($F$23&gt;0,"Ny data",IF($F$23="","",0)),IF($E$23=0,IF($F$23=0,0,"Ny data"),($F$23-$E$23)/$E$23))</f>
        <v>0</v>
      </c>
      <c r="I23" s="39"/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3">
        <v>521</v>
      </c>
      <c r="E24" s="39">
        <v>520.74</v>
      </c>
      <c r="F24" s="49">
        <v>520.74</v>
      </c>
      <c r="G24" s="44">
        <f>IF($D$24="",IF($E$24&gt;0,"Ny data",IF($E$24="","",0)),IF($D$24=0,IF($E$24=0,0,"Ny data"),($E$24-$D$24)/$D$24))</f>
        <v>-4.9904030710171002E-4</v>
      </c>
      <c r="H24" s="44">
        <f>IF($E$24="",IF($F$24&gt;0,"Ny data",IF($F$24="","",0)),IF($E$24=0,IF($F$24=0,0,"Ny data"),($F$24-$E$24)/$E$24))</f>
        <v>0</v>
      </c>
      <c r="I24" s="39"/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3">
        <v>15513</v>
      </c>
      <c r="E25" s="39">
        <v>15842.429999999984</v>
      </c>
      <c r="F25" s="49">
        <v>15843.419999999986</v>
      </c>
      <c r="G25" s="44">
        <f>IF($D$25="",IF($E$25&gt;0,"Ny data",IF($E$25="","",0)),IF($D$25=0,IF($E$25=0,0,"Ny data"),($E$25-$D$25)/$D$25))</f>
        <v>2.1235737768322306E-2</v>
      </c>
      <c r="H25" s="44">
        <f>IF($E$25="",IF($F$25&gt;0,"Ny data",IF($F$25="","",0)),IF($E$25=0,IF($F$25=0,0,"Ny data"),($F$25-$E$25)/$E$25))</f>
        <v>6.24904134025905E-5</v>
      </c>
      <c r="I25" s="39"/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3">
        <v>18963</v>
      </c>
      <c r="E26" s="39">
        <v>19561.729999999992</v>
      </c>
      <c r="F26" s="49">
        <v>19561.729999999992</v>
      </c>
      <c r="G26" s="44">
        <f>IF($D$26="",IF($E$26&gt;0,"Ny data",IF($E$26="","",0)),IF($D$26=0,IF($E$26=0,0,"Ny data"),($E$26-$D$26)/$D$26))</f>
        <v>3.1573590676580304E-2</v>
      </c>
      <c r="H26" s="44">
        <f>IF($E$26="",IF($F$26&gt;0,"Ny data",IF($F$26="","",0)),IF($E$26=0,IF($F$26=0,0,"Ny data"),($F$26-$E$26)/$E$26))</f>
        <v>0</v>
      </c>
      <c r="I26" s="39"/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3">
        <v>3807</v>
      </c>
      <c r="E27" s="39">
        <v>3864.3399999999992</v>
      </c>
      <c r="F27" s="49">
        <v>3864.3399999999992</v>
      </c>
      <c r="G27" s="44">
        <f>IF($D$27="",IF($E$27&gt;0,"Ny data",IF($E$27="","",0)),IF($D$27=0,IF($E$27=0,0,"Ny data"),($E$27-$D$27)/$D$27))</f>
        <v>1.5061728395061529E-2</v>
      </c>
      <c r="H27" s="44">
        <f>IF($E$27="",IF($F$27&gt;0,"Ny data",IF($F$27="","",0)),IF($E$27=0,IF($F$27=0,0,"Ny data"),($F$27-$E$27)/$E$27))</f>
        <v>0</v>
      </c>
      <c r="I27" s="39"/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3">
        <v>742</v>
      </c>
      <c r="E28" s="39">
        <v>741.68000000000006</v>
      </c>
      <c r="F28" s="49">
        <v>741.68000000000006</v>
      </c>
      <c r="G28" s="44">
        <f>IF($D$28="",IF($E$28&gt;0,"Ny data",IF($E$28="","",0)),IF($D$28=0,IF($E$28=0,0,"Ny data"),($E$28-$D$28)/$D$28))</f>
        <v>-4.3126684636110016E-4</v>
      </c>
      <c r="H28" s="44">
        <f>IF($E$28="",IF($F$28&gt;0,"Ny data",IF($F$28="","",0)),IF($E$28=0,IF($F$28=0,0,"Ny data"),($F$28-$E$28)/$E$28))</f>
        <v>0</v>
      </c>
      <c r="I28" s="39"/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3">
        <v>870</v>
      </c>
      <c r="E29" s="39">
        <v>870.31999999999994</v>
      </c>
      <c r="F29" s="49">
        <v>870.31999999999994</v>
      </c>
      <c r="G29" s="44">
        <f>IF($D$29="",IF($E$29&gt;0,"Ny data",IF($E$29="","",0)),IF($D$29=0,IF($E$29=0,0,"Ny data"),($E$29-$D$29)/$D$29))</f>
        <v>3.678160919539498E-4</v>
      </c>
      <c r="H29" s="44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2"/>
      <c r="E31" s="35">
        <v>0</v>
      </c>
      <c r="F31" s="35"/>
      <c r="G31" s="34">
        <f>IF($D$31="",IF($E$31&gt;0,"Ny data",IF($E$31="","",0)),IF($D$31=0,IF($E$31=0,0,"Ny data"),($E$31-$D$31)/$D$31))</f>
        <v>0</v>
      </c>
      <c r="H31" s="42">
        <f>IF($E$31="",IF($F$31&gt;0,"Ny data",IF($F$31="","",0)),IF($E$31=0,IF($F$31=0,0,"Ny data"),($F$31-$E$31)/$E$31))</f>
        <v>0</v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3">
        <v>17228</v>
      </c>
      <c r="E32" s="39">
        <v>17266.060000000001</v>
      </c>
      <c r="F32" s="49">
        <v>17266.060000000001</v>
      </c>
      <c r="G32" s="44">
        <f>IF($D$32="",IF($E$32&gt;0,"Ny data",IF($E$32="","",0)),IF($D$32=0,IF($E$32=0,0,"Ny data"),($E$32-$D$32)/$D$32))</f>
        <v>2.2091943348038837E-3</v>
      </c>
      <c r="H32" s="44">
        <f>IF($E$32="",IF($F$32&gt;0,"Ny data",IF($F$32="","",0)),IF($E$32=0,IF($F$32=0,0,"Ny data"),($F$32-$E$32)/$E$32))</f>
        <v>0</v>
      </c>
      <c r="I32" s="39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26233</v>
      </c>
      <c r="E33" s="39">
        <v>26377.110000000004</v>
      </c>
      <c r="F33" s="49">
        <v>26377.110000000004</v>
      </c>
      <c r="G33" s="44">
        <f>IF($D$33="",IF($E$33&gt;0,"Ny data",IF($E$33="","",0)),IF($D$33=0,IF($E$33=0,0,"Ny data"),($E$33-$D$33)/$D$33))</f>
        <v>5.4934624328137928E-3</v>
      </c>
      <c r="H33" s="44">
        <f>IF($E$33="",IF($F$33&gt;0,"Ny data",IF($F$33="","",0)),IF($E$33=0,IF($F$33=0,0,"Ny data"),($F$33-$E$33)/$E$33))</f>
        <v>0</v>
      </c>
      <c r="I33" s="39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6177</v>
      </c>
      <c r="E34" s="39">
        <v>5994.4900000000007</v>
      </c>
      <c r="F34" s="49">
        <v>5994.4900000000007</v>
      </c>
      <c r="G34" s="44">
        <f>IF($D$34="",IF($E$34&gt;0,"Ny data",IF($E$34="","",0)),IF($D$34=0,IF($E$34=0,0,"Ny data"),($E$34-$D$34)/$D$34))</f>
        <v>-2.9546705520479086E-2</v>
      </c>
      <c r="H34" s="44">
        <f>IF($E$34="",IF($F$34&gt;0,"Ny data",IF($F$34="","",0)),IF($E$34=0,IF($F$34=0,0,"Ny data"),($F$34-$E$34)/$E$34))</f>
        <v>0</v>
      </c>
      <c r="I34" s="39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1833</v>
      </c>
      <c r="E35" s="39">
        <v>1863.7000000000003</v>
      </c>
      <c r="F35" s="49">
        <v>1863.7000000000003</v>
      </c>
      <c r="G35" s="44">
        <f>IF($D$35="",IF($E$35&gt;0,"Ny data",IF($E$35="","",0)),IF($D$35=0,IF($E$35=0,0,"Ny data"),($E$35-$D$35)/$D$35))</f>
        <v>1.6748499727223282E-2</v>
      </c>
      <c r="H35" s="44">
        <f>IF($E$35="",IF($F$35&gt;0,"Ny data",IF($F$35="","",0)),IF($E$35=0,IF($F$35=0,0,"Ny data"),($F$35-$E$35)/$E$35))</f>
        <v>0</v>
      </c>
      <c r="I35" s="39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845</v>
      </c>
      <c r="E36" s="39">
        <v>788.96</v>
      </c>
      <c r="F36" s="49">
        <v>788.96</v>
      </c>
      <c r="G36" s="44">
        <f>IF($D$36="",IF($E$36&gt;0,"Ny data",IF($E$36="","",0)),IF($D$36=0,IF($E$36=0,0,"Ny data"),($E$36-$D$36)/$D$36))</f>
        <v>-6.6319526627218892E-2</v>
      </c>
      <c r="H36" s="44">
        <f>IF($E$36="",IF($F$36&gt;0,"Ny data",IF($F$36="","",0)),IF($E$36=0,IF($F$36=0,0,"Ny data"),($F$36-$E$36)/$E$36))</f>
        <v>0</v>
      </c>
      <c r="I36" s="39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299</v>
      </c>
      <c r="E37" s="39">
        <v>299.32</v>
      </c>
      <c r="F37" s="49">
        <v>299.32</v>
      </c>
      <c r="G37" s="44">
        <f>IF($D$37="",IF($E$37&gt;0,"Ny data",IF($E$37="","",0)),IF($D$37=0,IF($E$37=0,0,"Ny data"),($E$37-$D$37)/$D$37))</f>
        <v>1.0702341137123518E-3</v>
      </c>
      <c r="H37" s="44">
        <f>IF($E$37="",IF($F$37&gt;0,"Ny data",IF($F$37="","",0)),IF($E$37=0,IF($F$37=0,0,"Ny data"),($F$37-$E$37)/$E$37))</f>
        <v>0</v>
      </c>
      <c r="I37" s="39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2867</v>
      </c>
      <c r="E39" s="39">
        <v>2883.0999999999995</v>
      </c>
      <c r="F39" s="49">
        <v>2883.0999999999995</v>
      </c>
      <c r="G39" s="44">
        <f>IF($D$39="",IF($E$39&gt;0,"Ny data",IF($E$39="","",0)),IF($D$39=0,IF($E$39=0,0,"Ny data"),($E$39-$D$39)/$D$39))</f>
        <v>5.6156260899893461E-3</v>
      </c>
      <c r="H39" s="44">
        <f>IF($E$39="",IF($F$39&gt;0,"Ny data",IF($F$39="","",0)),IF($E$39=0,IF($F$39=0,0,"Ny data"),($F$39-$E$39)/$E$39))</f>
        <v>0</v>
      </c>
      <c r="I39" s="39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8210</v>
      </c>
      <c r="E40" s="39">
        <v>8428.0600000000049</v>
      </c>
      <c r="F40" s="49">
        <v>8428.0600000000049</v>
      </c>
      <c r="G40" s="44">
        <f>IF($D$40="",IF($E$40&gt;0,"Ny data",IF($E$40="","",0)),IF($D$40=0,IF($E$40=0,0,"Ny data"),($E$40-$D$40)/$D$40))</f>
        <v>2.6560292326431784E-2</v>
      </c>
      <c r="H40" s="44">
        <f>IF($E$40="",IF($F$40&gt;0,"Ny data",IF($F$40="","",0)),IF($E$40=0,IF($F$40=0,0,"Ny data"),($F$40-$E$40)/$E$40))</f>
        <v>0</v>
      </c>
      <c r="I40" s="39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1282</v>
      </c>
      <c r="E41" s="39">
        <v>1212.22</v>
      </c>
      <c r="F41" s="49">
        <v>1212.22</v>
      </c>
      <c r="G41" s="44">
        <f>IF($D$41="",IF($E$41&gt;0,"Ny data",IF($E$41="","",0)),IF($D$41=0,IF($E$41=0,0,"Ny data"),($E$41-$D$41)/$D$41))</f>
        <v>-5.4430577223088902E-2</v>
      </c>
      <c r="H41" s="44">
        <f>IF($E$41="",IF($F$41&gt;0,"Ny data",IF($F$41="","",0)),IF($E$41=0,IF($F$41=0,0,"Ny data"),($F$41-$E$41)/$E$41))</f>
        <v>0</v>
      </c>
      <c r="I41" s="39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520</v>
      </c>
      <c r="E42" s="39">
        <v>519.70000000000005</v>
      </c>
      <c r="F42" s="49">
        <v>519.70000000000005</v>
      </c>
      <c r="G42" s="44">
        <f>IF($D$42="",IF($E$42&gt;0,"Ny data",IF($E$42="","",0)),IF($D$42=0,IF($E$42=0,0,"Ny data"),($E$42-$D$42)/$D$42))</f>
        <v>-5.7692307692298948E-4</v>
      </c>
      <c r="H42" s="44">
        <f>IF($E$42="",IF($F$42&gt;0,"Ny data",IF($F$42="","",0)),IF($E$42=0,IF($F$42=0,0,"Ny data"),($F$42-$E$42)/$E$42))</f>
        <v>0</v>
      </c>
      <c r="I42" s="39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3">
        <v>2381</v>
      </c>
      <c r="E60" s="27">
        <v>2398</v>
      </c>
      <c r="F60" s="27">
        <v>2402</v>
      </c>
      <c r="G60" s="44">
        <f>IF($D$60="",IF($E$60&gt;0,"Ny data",IF($E$60="","",0)),IF($D$60=0,IF($E$60=0,0,"Ny data"),($E$60-$D$60)/$D$60))</f>
        <v>7.1398572028559433E-3</v>
      </c>
      <c r="H60" s="44">
        <f>IF($E$60="",IF($F$60&gt;0,"Ny data",IF($F$60="","",0)),IF($E$60=0,IF($F$60=0,0,"Ny data"),($F$60-$E$60)/$E$60))</f>
        <v>1.6680567139282735E-3</v>
      </c>
      <c r="I60" s="39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3">
        <v>2266</v>
      </c>
      <c r="E61" s="39">
        <v>2311</v>
      </c>
      <c r="F61" s="39">
        <v>2315</v>
      </c>
      <c r="G61" s="44">
        <f>IF($D$61="",IF($E$61&gt;0,"Ny data",IF($E$61="","",0)),IF($D$61=0,IF($E$61=0,0,"Ny data"),($E$61-$D$61)/$D$61))</f>
        <v>1.9858781994704325E-2</v>
      </c>
      <c r="H61" s="44">
        <f>IF($E$61="",IF($F$61&gt;0,"Ny data",IF($F$61="","",0)),IF($E$61=0,IF($F$61=0,0,"Ny data"),($F$61-$E$61)/$E$61))</f>
        <v>1.7308524448290783E-3</v>
      </c>
      <c r="I61" s="39"/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3">
        <v>15604</v>
      </c>
      <c r="E63" s="27">
        <v>15431</v>
      </c>
      <c r="F63" s="27">
        <v>15545</v>
      </c>
      <c r="G63" s="44">
        <f>IF($D$63="",IF($E$63&gt;0,"Ny data",IF($E$63="","",0)),IF($D$63=0,IF($E$63=0,0,"Ny data"),($E$63-$D$63)/$D$63))</f>
        <v>-1.1086900794668033E-2</v>
      </c>
      <c r="H63" s="44">
        <f>IF($E$63="",IF($F$63&gt;0,"Ny data",IF($F$63="","",0)),IF($E$63=0,IF($F$63=0,0,"Ny data"),($F$63-$E$63)/$E$63))</f>
        <v>7.387726006091634E-3</v>
      </c>
      <c r="I63" s="39"/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3">
        <v>24379</v>
      </c>
      <c r="E64" s="39">
        <v>24535</v>
      </c>
      <c r="F64" s="39">
        <v>24837</v>
      </c>
      <c r="G64" s="44">
        <f>IF($D$64="",IF($E$64&gt;0,"Ny data",IF($E$64="","",0)),IF($D$64=0,IF($E$64=0,0,"Ny data"),($E$64-$D$64)/$D$64))</f>
        <v>6.398949915911235E-3</v>
      </c>
      <c r="H64" s="44">
        <f>IF($E$64="",IF($F$64&gt;0,"Ny data",IF($F$64="","",0)),IF($E$64=0,IF($F$64=0,0,"Ny data"),($F$64-$E$64)/$E$64))</f>
        <v>1.2308946403097615E-2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989</v>
      </c>
      <c r="E66" s="27">
        <v>974</v>
      </c>
      <c r="F66" s="27">
        <v>974</v>
      </c>
      <c r="G66" s="44">
        <f>IF($D$66="",IF($E$66&gt;0,"Ny data",IF($E$66="","",0)),IF($D$66=0,IF($E$66=0,0,"Ny data"),($E$66-$D$66)/$D$66))</f>
        <v>-1.5166835187057633E-2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1550</v>
      </c>
      <c r="E67" s="39">
        <v>1550</v>
      </c>
      <c r="F67" s="39">
        <v>1550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114</v>
      </c>
      <c r="E72" s="39">
        <v>114</v>
      </c>
      <c r="F72" s="39">
        <v>116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1.7543859649122806E-2</v>
      </c>
      <c r="I72" s="39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3">
        <v>79</v>
      </c>
      <c r="E73" s="39">
        <v>79</v>
      </c>
      <c r="F73" s="39">
        <f>79+15</f>
        <v>94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0.189873417721519</v>
      </c>
      <c r="I73" s="39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3">
        <v>79</v>
      </c>
      <c r="E74" s="39">
        <v>79</v>
      </c>
      <c r="F74" s="39">
        <f>79+15</f>
        <v>94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0.189873417721519</v>
      </c>
      <c r="I74" s="39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3">
        <v>79</v>
      </c>
      <c r="E75" s="39">
        <v>79</v>
      </c>
      <c r="F75" s="39">
        <f>79+15</f>
        <v>94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0.189873417721519</v>
      </c>
      <c r="I75" s="39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3">
        <v>0</v>
      </c>
      <c r="E80" s="39">
        <v>0</v>
      </c>
      <c r="F80" s="39">
        <v>0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39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3">
        <v>2</v>
      </c>
      <c r="E83" s="39">
        <v>2</v>
      </c>
      <c r="F83" s="39">
        <v>2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3">
        <v>277</v>
      </c>
      <c r="E84" s="39">
        <v>277</v>
      </c>
      <c r="F84" s="39">
        <f>277+2</f>
        <v>279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7.2202166064981952E-3</v>
      </c>
      <c r="I84" s="39"/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3">
        <v>277</v>
      </c>
      <c r="E85" s="39">
        <v>277</v>
      </c>
      <c r="F85" s="39">
        <f>277+2</f>
        <v>279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7.2202166064981952E-3</v>
      </c>
      <c r="I85" s="39"/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3">
        <v>277</v>
      </c>
      <c r="E86" s="39">
        <v>277</v>
      </c>
      <c r="F86" s="39">
        <f>277+2</f>
        <v>279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7.2202166064981952E-3</v>
      </c>
      <c r="I86" s="39"/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3">
        <v>42</v>
      </c>
      <c r="E87" s="39">
        <v>42</v>
      </c>
      <c r="F87" s="39">
        <v>42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3">
        <v>42</v>
      </c>
      <c r="E88" s="39">
        <v>42</v>
      </c>
      <c r="F88" s="39">
        <v>42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3">
        <v>42</v>
      </c>
      <c r="E89" s="39">
        <v>42</v>
      </c>
      <c r="F89" s="39">
        <v>42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3">
        <v>35</v>
      </c>
      <c r="E90" s="39">
        <v>35</v>
      </c>
      <c r="F90" s="39">
        <v>35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3">
        <v>35</v>
      </c>
      <c r="E91" s="39">
        <v>35</v>
      </c>
      <c r="F91" s="39">
        <v>35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3">
        <v>35</v>
      </c>
      <c r="E92" s="39">
        <v>35</v>
      </c>
      <c r="F92" s="39">
        <v>35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0</v>
      </c>
      <c r="E116" s="39">
        <v>0</v>
      </c>
      <c r="F116" s="39">
        <v>0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39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271</v>
      </c>
      <c r="E135" s="39">
        <v>271</v>
      </c>
      <c r="F135" s="39">
        <v>271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39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14</v>
      </c>
      <c r="E136" s="39">
        <v>14</v>
      </c>
      <c r="F136" s="39">
        <v>14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14</v>
      </c>
      <c r="E137" s="39">
        <v>14</v>
      </c>
      <c r="F137" s="39">
        <v>14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3</v>
      </c>
      <c r="E138" s="39">
        <v>3</v>
      </c>
      <c r="F138" s="39">
        <v>3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3</v>
      </c>
      <c r="E139" s="39">
        <v>3</v>
      </c>
      <c r="F139" s="39">
        <v>3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1</v>
      </c>
      <c r="E142" s="39">
        <v>1</v>
      </c>
      <c r="F142" s="39">
        <v>1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1</v>
      </c>
      <c r="E143" s="39">
        <v>1</v>
      </c>
      <c r="F143" s="39">
        <v>1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142</v>
      </c>
      <c r="E152" s="39">
        <v>142</v>
      </c>
      <c r="F152" s="39">
        <v>142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51</v>
      </c>
      <c r="E195" s="39">
        <v>51</v>
      </c>
      <c r="F195" s="39">
        <v>51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44</v>
      </c>
      <c r="E207" s="39">
        <v>44</v>
      </c>
      <c r="F207" s="39">
        <v>44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22</v>
      </c>
      <c r="E208" s="39">
        <v>22</v>
      </c>
      <c r="F208" s="39">
        <v>22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339</v>
      </c>
      <c r="E209" s="39">
        <v>339</v>
      </c>
      <c r="F209" s="39">
        <v>339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8</v>
      </c>
      <c r="E210" s="39">
        <v>8</v>
      </c>
      <c r="F210" s="39">
        <v>8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8</v>
      </c>
      <c r="E211" s="39">
        <v>8</v>
      </c>
      <c r="F211" s="39">
        <v>8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5</v>
      </c>
      <c r="E212" s="39">
        <v>5</v>
      </c>
      <c r="F212" s="39">
        <v>5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5</v>
      </c>
      <c r="E213" s="39">
        <v>5</v>
      </c>
      <c r="F213" s="39">
        <v>5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39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1733</v>
      </c>
      <c r="E262" s="39">
        <v>1733</v>
      </c>
      <c r="F262" s="39">
        <v>1733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17450</v>
      </c>
      <c r="E266" s="39">
        <v>17450</v>
      </c>
      <c r="F266" s="39">
        <v>17450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17450</v>
      </c>
      <c r="E267" s="39">
        <v>17450</v>
      </c>
      <c r="F267" s="39">
        <v>17450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17450</v>
      </c>
      <c r="E268" s="39">
        <v>17450</v>
      </c>
      <c r="F268" s="39">
        <v>17450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200675</v>
      </c>
      <c r="E309" s="39">
        <v>200675</v>
      </c>
      <c r="F309" s="39">
        <v>200675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9200</v>
      </c>
      <c r="E310" s="39">
        <v>9200</v>
      </c>
      <c r="F310" s="39">
        <f>9200+2535</f>
        <v>11735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0.27554347826086956</v>
      </c>
      <c r="I310" s="39" t="s">
        <v>209</v>
      </c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148</v>
      </c>
      <c r="E311" s="39">
        <v>148</v>
      </c>
      <c r="F311" s="39">
        <v>148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1</v>
      </c>
      <c r="E312" s="39">
        <v>1</v>
      </c>
      <c r="F312" s="39">
        <v>1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fopGKKysThcJWZsF2xRPWXL4tFsoyIb6TO9nNhyBLsRRfzSp5JrCqMQ4V+6qF8AD1YMMBUJPyAwlos1zlMQIIQ==" saltValue="IFf+2P+dKty9vhnNzZNcn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F18" sqref="F18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9" width="14.5703125" style="8" bestFit="1" customWidth="1"/>
    <col min="10" max="10" width="14.42578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7" t="s">
        <v>12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58"/>
      <c r="B2" s="52"/>
      <c r="C2" s="54"/>
      <c r="D2" s="54"/>
      <c r="E2" s="54"/>
      <c r="F2" s="54"/>
      <c r="G2" s="54"/>
      <c r="H2" s="54"/>
      <c r="I2" s="56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960</v>
      </c>
      <c r="E4" s="39">
        <v>960</v>
      </c>
      <c r="F4" s="39">
        <v>960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43">
        <v>20.84</v>
      </c>
      <c r="E6" s="39">
        <v>20.84</v>
      </c>
      <c r="F6" s="39">
        <v>20.84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0</v>
      </c>
      <c r="E7" s="39">
        <v>0</v>
      </c>
      <c r="F7" s="39">
        <v>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43">
        <v>0</v>
      </c>
      <c r="E9" s="39">
        <v>0</v>
      </c>
      <c r="F9" s="39"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764</v>
      </c>
      <c r="E11" s="39">
        <v>764</v>
      </c>
      <c r="F11" s="39">
        <v>764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</row>
    <row r="12" spans="1:53" ht="14.25" customHeight="1" x14ac:dyDescent="0.2">
      <c r="A12" s="46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46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GYKPNAtuTww8+e5l4uyDtaOTmGVBXdWX+10EJpkYpEUpXJ+8tOJ07WI0PWqw1fd4sd8NeBelYd5wKGuqFQp7cg==" saltValue="czvqyHlYRCPwN+RwQ08wz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9" t="s">
        <v>182</v>
      </c>
      <c r="B1" s="59"/>
      <c r="C1" s="59"/>
      <c r="D1" s="59"/>
      <c r="E1" s="59"/>
      <c r="F1" s="59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7" t="s">
        <v>208</v>
      </c>
      <c r="B3" s="47"/>
      <c r="C3" s="47"/>
      <c r="D3" s="47"/>
      <c r="E3" s="47"/>
      <c r="F3" s="48"/>
    </row>
    <row r="4" spans="1:6" x14ac:dyDescent="0.2">
      <c r="F4" s="27"/>
    </row>
    <row r="6" spans="1:6" ht="18" x14ac:dyDescent="0.25">
      <c r="A6" s="59" t="s">
        <v>188</v>
      </c>
      <c r="B6" s="59"/>
      <c r="C6" s="59"/>
      <c r="D6" s="59"/>
      <c r="E6" s="59"/>
      <c r="F6" s="59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7" t="s">
        <v>208</v>
      </c>
      <c r="B8" s="47"/>
      <c r="C8" s="47"/>
      <c r="D8" s="47"/>
      <c r="E8" s="47"/>
      <c r="F8" s="48"/>
    </row>
    <row r="9" spans="1:6" x14ac:dyDescent="0.2">
      <c r="F9" s="27"/>
    </row>
    <row r="11" spans="1:6" ht="18" x14ac:dyDescent="0.25">
      <c r="A11" s="59" t="s">
        <v>193</v>
      </c>
      <c r="B11" s="59"/>
      <c r="C11" s="59"/>
      <c r="D11" s="59"/>
      <c r="E11" s="59"/>
      <c r="F11" s="59"/>
    </row>
    <row r="12" spans="1:6" ht="38.25" customHeight="1" x14ac:dyDescent="0.2">
      <c r="A12" s="60" t="s">
        <v>208</v>
      </c>
      <c r="B12" s="60"/>
      <c r="C12" s="60"/>
      <c r="D12" s="60"/>
      <c r="E12" s="60"/>
      <c r="F12" s="60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T9g+iAR+Nl1bTsq9Ea3iyq+duUf28G6j19tAxoe0eYaYy84V+wy+NP8DOJ4Jk22lwC+6n6pCGwV8fH0GaSi1mw==" saltValue="ZxssqFNzFCzzsv6SPgacQ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Props1.xml><?xml version="1.0" encoding="utf-8"?>
<ds:datastoreItem xmlns:ds="http://schemas.openxmlformats.org/officeDocument/2006/customXml" ds:itemID="{70B81BA9-84A7-480E-8A7E-DB65E9AAA7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41A50-83B8-49B1-8EAA-16F712CAE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B74E9B-5BE3-4E0E-932A-C997D00654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84b511e-9c5e-43bc-9d76-13eebfc3d5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dcterms:created xsi:type="dcterms:W3CDTF">2012-02-06T19:50:47Z</dcterms:created>
  <dcterms:modified xsi:type="dcterms:W3CDTF">2021-08-27T09:05:43Z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  <property fmtid="{D5CDD505-2E9C-101B-9397-08002B2CF9AE}" pid="5" name="Jet Reports Function Literals">
    <vt:lpwstr>\	;	;	{	}	[@[{0}]]	1030</vt:lpwstr>
  </property>
  <property fmtid="{D5CDD505-2E9C-101B-9397-08002B2CF9AE}" pid="6" name="Sagsnummer">
    <vt:lpwstr>S-2021-0992</vt:lpwstr>
  </property>
  <property fmtid="{D5CDD505-2E9C-101B-9397-08002B2CF9AE}" pid="7" name="Underskriver">
    <vt:lpwstr/>
  </property>
  <property fmtid="{D5CDD505-2E9C-101B-9397-08002B2CF9AE}" pid="8" name="Underskriver titel">
    <vt:lpwstr/>
  </property>
  <property fmtid="{D5CDD505-2E9C-101B-9397-08002B2CF9AE}" pid="9" name="Dokument titel">
    <vt:lpwstr>s080-roskilde-spildevand-as-capex2021</vt:lpwstr>
  </property>
  <property fmtid="{D5CDD505-2E9C-101B-9397-08002B2CF9AE}" pid="10" name="Modtager">
    <vt:lpwstr/>
  </property>
  <property fmtid="{D5CDD505-2E9C-101B-9397-08002B2CF9AE}" pid="11" name="Afsendelsesdato">
    <vt:lpwstr>12-04-2021</vt:lpwstr>
  </property>
  <property fmtid="{D5CDD505-2E9C-101B-9397-08002B2CF9AE}" pid="12" name="Sted">
    <vt:lpwstr/>
  </property>
  <property fmtid="{D5CDD505-2E9C-101B-9397-08002B2CF9AE}" pid="13" name="Tid">
    <vt:lpwstr/>
  </property>
  <property fmtid="{D5CDD505-2E9C-101B-9397-08002B2CF9AE}" pid="14" name="Fulde navn">
    <vt:lpwstr/>
  </property>
  <property fmtid="{D5CDD505-2E9C-101B-9397-08002B2CF9AE}" pid="15" name="Gade">
    <vt:lpwstr/>
  </property>
  <property fmtid="{D5CDD505-2E9C-101B-9397-08002B2CF9AE}" pid="16" name="Postnr">
    <vt:lpwstr/>
  </property>
  <property fmtid="{D5CDD505-2E9C-101B-9397-08002B2CF9AE}" pid="17" name="By">
    <vt:lpwstr/>
  </property>
  <property fmtid="{D5CDD505-2E9C-101B-9397-08002B2CF9AE}" pid="18" name="Land">
    <vt:lpwstr/>
  </property>
  <property fmtid="{D5CDD505-2E9C-101B-9397-08002B2CF9AE}" pid="19" name="Sagsbehandler Dir telefon">
    <vt:lpwstr/>
  </property>
  <property fmtid="{D5CDD505-2E9C-101B-9397-08002B2CF9AE}" pid="20" name="Sagsbehander E-mail">
    <vt:lpwstr/>
  </property>
  <property fmtid="{D5CDD505-2E9C-101B-9397-08002B2CF9AE}" pid="21" name="Sagsbehandler">
    <vt:lpwstr/>
  </property>
  <property fmtid="{D5CDD505-2E9C-101B-9397-08002B2CF9AE}" pid="22" name="Modedato">
    <vt:lpwstr/>
  </property>
  <property fmtid="{D5CDD505-2E9C-101B-9397-08002B2CF9AE}" pid="23" name="Leverandør">
    <vt:lpwstr/>
  </property>
  <property fmtid="{D5CDD505-2E9C-101B-9397-08002B2CF9AE}" pid="24" name="Sagsbehandler navn">
    <vt:lpwstr/>
  </property>
  <property fmtid="{D5CDD505-2E9C-101B-9397-08002B2CF9AE}" pid="25" name="Entreprenør">
    <vt:lpwstr/>
  </property>
  <property fmtid="{D5CDD505-2E9C-101B-9397-08002B2CF9AE}" pid="26" name="Entreprisen">
    <vt:lpwstr/>
  </property>
  <property fmtid="{D5CDD505-2E9C-101B-9397-08002B2CF9AE}" pid="27" name="Vej/område">
    <vt:lpwstr/>
  </property>
  <property fmtid="{D5CDD505-2E9C-101B-9397-08002B2CF9AE}" pid="28" name="Kontrakt dateret">
    <vt:lpwstr/>
  </property>
  <property fmtid="{D5CDD505-2E9C-101B-9397-08002B2CF9AE}" pid="29" name="Referat nr.">
    <vt:lpwstr/>
  </property>
  <property fmtid="{D5CDD505-2E9C-101B-9397-08002B2CF9AE}" pid="30" name="Sidst rettet">
    <vt:lpwstr>14-04-2021</vt:lpwstr>
  </property>
  <property fmtid="{D5CDD505-2E9C-101B-9397-08002B2CF9AE}" pid="31" name="Dokument version">
    <vt:lpwstr>4.0</vt:lpwstr>
  </property>
  <property fmtid="{D5CDD505-2E9C-101B-9397-08002B2CF9AE}" pid="32" name="Sidst rettet af">
    <vt:lpwstr>Lisbeth Riis Hygom</vt:lpwstr>
  </property>
  <property fmtid="{D5CDD505-2E9C-101B-9397-08002B2CF9AE}" pid="33" name="Sidstrettet">
    <vt:lpwstr>14-04-2021</vt:lpwstr>
  </property>
  <property fmtid="{D5CDD505-2E9C-101B-9397-08002B2CF9AE}" pid="34" name="Dokumentversion">
    <vt:lpwstr>4.0</vt:lpwstr>
  </property>
  <property fmtid="{D5CDD505-2E9C-101B-9397-08002B2CF9AE}" pid="35" name="Kvalitetssikring">
    <vt:lpwstr/>
  </property>
  <property fmtid="{D5CDD505-2E9C-101B-9397-08002B2CF9AE}" pid="36" name="Projektejer">
    <vt:lpwstr/>
  </property>
  <property fmtid="{D5CDD505-2E9C-101B-9397-08002B2CF9AE}" pid="37" name="Projektleder">
    <vt:lpwstr/>
  </property>
  <property fmtid="{D5CDD505-2E9C-101B-9397-08002B2CF9AE}" pid="38" name="Sagsbehandlernavn">
    <vt:lpwstr/>
  </property>
  <property fmtid="{D5CDD505-2E9C-101B-9397-08002B2CF9AE}" pid="39" name="Samlethonorar">
    <vt:lpwstr/>
  </property>
  <property fmtid="{D5CDD505-2E9C-101B-9397-08002B2CF9AE}" pid="40" name="Aftalefra">
    <vt:lpwstr/>
  </property>
  <property fmtid="{D5CDD505-2E9C-101B-9397-08002B2CF9AE}" pid="41" name="Aftaletil">
    <vt:lpwstr/>
  </property>
  <property fmtid="{D5CDD505-2E9C-101B-9397-08002B2CF9AE}" pid="42" name="Dokumenttitel">
    <vt:lpwstr>s080-roskilde-spildevand-as-capex2021</vt:lpwstr>
  </property>
  <property fmtid="{D5CDD505-2E9C-101B-9397-08002B2CF9AE}" pid="43" name="Selskab">
    <vt:lpwstr/>
  </property>
  <property fmtid="{D5CDD505-2E9C-101B-9397-08002B2CF9AE}" pid="44" name="DN_D_HenvendelsesType">
    <vt:lpwstr/>
  </property>
  <property fmtid="{D5CDD505-2E9C-101B-9397-08002B2CF9AE}" pid="45" name="DN_D_Dokumenttitel">
    <vt:lpwstr>s080-roskilde-spildevand-as-capex2021</vt:lpwstr>
  </property>
  <property fmtid="{D5CDD505-2E9C-101B-9397-08002B2CF9AE}" pid="46" name="DN_D_Sagsnummer">
    <vt:lpwstr>S-2021-0992</vt:lpwstr>
  </property>
  <property fmtid="{D5CDD505-2E9C-101B-9397-08002B2CF9AE}" pid="47" name="DN_D_Sagsbehandler_Initialer">
    <vt:lpwstr>lhy</vt:lpwstr>
  </property>
  <property fmtid="{D5CDD505-2E9C-101B-9397-08002B2CF9AE}" pid="48" name="DN_D_Sagsbehandler_Dir_telefon">
    <vt:lpwstr>+45 30 78 61 31</vt:lpwstr>
  </property>
  <property fmtid="{D5CDD505-2E9C-101B-9397-08002B2CF9AE}" pid="49" name="DN_D_Sagsbehandler_E-mail">
    <vt:lpwstr>lhy@fors.dk</vt:lpwstr>
  </property>
  <property fmtid="{D5CDD505-2E9C-101B-9397-08002B2CF9AE}" pid="50" name="DN_D_Underskriver_Fulde_navn">
    <vt:lpwstr/>
  </property>
  <property fmtid="{D5CDD505-2E9C-101B-9397-08002B2CF9AE}" pid="51" name="DN_D_Underskriver_Titel">
    <vt:lpwstr/>
  </property>
  <property fmtid="{D5CDD505-2E9C-101B-9397-08002B2CF9AE}" pid="52" name="DN_D_KontoInitialer">
    <vt:lpwstr/>
  </property>
  <property fmtid="{D5CDD505-2E9C-101B-9397-08002B2CF9AE}" pid="53" name="DN_D_Sagstitel">
    <vt:lpwstr>SPILDEVAND - Dokumentation</vt:lpwstr>
  </property>
  <property fmtid="{D5CDD505-2E9C-101B-9397-08002B2CF9AE}" pid="54" name="DN_D_Afsendelsesdato">
    <vt:lpwstr>12-04-2021</vt:lpwstr>
  </property>
  <property fmtid="{D5CDD505-2E9C-101B-9397-08002B2CF9AE}" pid="55" name="X_DN_D_Sagsbehandler_Fulde_navn">
    <vt:lpwstr/>
  </property>
  <property fmtid="{D5CDD505-2E9C-101B-9397-08002B2CF9AE}" pid="56" name="DN_D_Projektejer_Fulde_navn">
    <vt:lpwstr/>
  </property>
  <property fmtid="{D5CDD505-2E9C-101B-9397-08002B2CF9AE}" pid="57" name="DN_D_Sagsbehandler_Fulde_navn">
    <vt:lpwstr>Lisbeth Riis Hygom</vt:lpwstr>
  </property>
  <property fmtid="{D5CDD505-2E9C-101B-9397-08002B2CF9AE}" pid="58" name="DN_D_Samlet tilslutningsbetaling">
    <vt:lpwstr/>
  </property>
  <property fmtid="{D5CDD505-2E9C-101B-9397-08002B2CF9AE}" pid="59" name="Sags ansvarlig">
    <vt:lpwstr>Amalie Holmstrup</vt:lpwstr>
  </property>
  <property fmtid="{D5CDD505-2E9C-101B-9397-08002B2CF9AE}" pid="60" name="Sagstitel">
    <vt:lpwstr>SPILDEVAND - Dokumentation</vt:lpwstr>
  </property>
  <property fmtid="{D5CDD505-2E9C-101B-9397-08002B2CF9AE}" pid="61" name="DN_S_Sagsnummer">
    <vt:lpwstr>S-2021-0992</vt:lpwstr>
  </property>
  <property fmtid="{D5CDD505-2E9C-101B-9397-08002B2CF9AE}" pid="62" name="DN_S_Projektejer_Fulde_navn">
    <vt:lpwstr/>
  </property>
  <property fmtid="{D5CDD505-2E9C-101B-9397-08002B2CF9AE}" pid="63" name="DN_S_Projektleder_Fulde_navn">
    <vt:lpwstr>Amalie Holmstrup</vt:lpwstr>
  </property>
</Properties>
</file>