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Vand" sheetId="1" r:id="rId1"/>
  </sheets>
  <calcPr calcId="145621"/>
</workbook>
</file>

<file path=xl/calcChain.xml><?xml version="1.0" encoding="utf-8"?>
<calcChain xmlns="http://schemas.openxmlformats.org/spreadsheetml/2006/main">
  <c r="E77" i="1" l="1"/>
  <c r="E47" i="1"/>
</calcChain>
</file>

<file path=xl/sharedStrings.xml><?xml version="1.0" encoding="utf-8"?>
<sst xmlns="http://schemas.openxmlformats.org/spreadsheetml/2006/main" count="245" uniqueCount="134">
  <si>
    <t>Vand, Investering</t>
  </si>
  <si>
    <t>Måleenhed</t>
  </si>
  <si>
    <t>Teknisk levetid</t>
  </si>
  <si>
    <t>Produktionsanlæg:</t>
  </si>
  <si>
    <t xml:space="preserve">Mindre renseanlæg </t>
  </si>
  <si>
    <t>Boring (inkl. etablering, forerør, filter og prøvepumpning)</t>
  </si>
  <si>
    <t>kr./m.</t>
  </si>
  <si>
    <t>Råvandsstationer:</t>
  </si>
  <si>
    <t>Råvandsstation komplet montering og boringshus/tørbrønd</t>
  </si>
  <si>
    <t>kr./stk.</t>
  </si>
  <si>
    <t>Instrumenter (flowmåler+tryk transducer+alarmer)</t>
  </si>
  <si>
    <t>Pumpe inkl. stigrør og forerørsforsejlinger mv.</t>
  </si>
  <si>
    <t xml:space="preserve">kr/m³/h </t>
  </si>
  <si>
    <t xml:space="preserve">Erstatninger (OBS ingen øst-tillæg eller øvrige tillæg) </t>
  </si>
  <si>
    <t>kr/stk</t>
  </si>
  <si>
    <t>Hegn</t>
  </si>
  <si>
    <t>Elanlæg</t>
  </si>
  <si>
    <t>kr./boring</t>
  </si>
  <si>
    <t>SRO anlæg</t>
  </si>
  <si>
    <t>Råvandsledninger</t>
  </si>
  <si>
    <t>Ø 50mm &lt; Ledningsnet ≤ Ø110 mm</t>
  </si>
  <si>
    <t>Ø110 mm &lt; Ledningsnet ≤ Ø 250 mm</t>
  </si>
  <si>
    <t>Ø 250 mm &lt; Ledningsnet ≤ Ø 500mm</t>
  </si>
  <si>
    <t>Ledningsnet &gt; Ø 500 mm</t>
  </si>
  <si>
    <t>Vandværker: Behandling og Udpumpning</t>
  </si>
  <si>
    <t>Beluftningsanlæg, iltningstrappe, Kontruktioner</t>
  </si>
  <si>
    <t>Beluftningsanlæg, iltningstrappe, Mek./EL</t>
  </si>
  <si>
    <t>Beluftningsanlæg, ika-beluftning, Kontruktioner</t>
  </si>
  <si>
    <t>Beluftningsanlæg, ika-beluftning, Mek./EL</t>
  </si>
  <si>
    <t>Beluftningsanlæg, bundbeluftbning, Kontruktioner</t>
  </si>
  <si>
    <t>Beluftningsanlæg, bundbeluftbning, Mek./EL</t>
  </si>
  <si>
    <t>Beluftningsanlæg, rislebakke, Kontruktioner</t>
  </si>
  <si>
    <t>Beluftningsanlæg, rislebakke, Mek./EL</t>
  </si>
  <si>
    <t>Beluftningsanlæg, kompressorbeluftning</t>
  </si>
  <si>
    <t>Beluftningsanlæg, ren ilt</t>
  </si>
  <si>
    <t>Behandlingsanlæg, kalk anlæg</t>
  </si>
  <si>
    <t>Behandlingsanlæg, luddosering</t>
  </si>
  <si>
    <t>Filteranlæg, åbne filtre, enkelt filtrering, Kontruktioner</t>
  </si>
  <si>
    <t>Filteranlæg, åbne filtre, enkelt filtrering, Mek./EL</t>
  </si>
  <si>
    <t>Filteranlæg, åbne filtre, dobbelt filtrering, Kontruktioner</t>
  </si>
  <si>
    <t>Filteranlæg, åbne filtre, dobbelt filtrering, Mek./EL</t>
  </si>
  <si>
    <t>Filteranlæg, trykfiltre, enkelt filtrering</t>
  </si>
  <si>
    <t>Filteranlæg, trykfiltre, dobbelt filtrering</t>
  </si>
  <si>
    <t>Rentvandsbeholder  insitu støbt</t>
  </si>
  <si>
    <t>kr/m³</t>
  </si>
  <si>
    <t>Rentvandsbeholder  element</t>
  </si>
  <si>
    <t>Udpumpningsanlæg, rentvandspumper på vandværk</t>
  </si>
  <si>
    <t>Udpumpningsanlæg, Freqvensomformer</t>
  </si>
  <si>
    <t>kr/kW</t>
  </si>
  <si>
    <t>Udpumpningsanlæg, Hydrofor</t>
  </si>
  <si>
    <t>kr/lilter</t>
  </si>
  <si>
    <t>Skyllevand-/slamhåndteringsanlæg - lukkede betonbeholdere</t>
  </si>
  <si>
    <t>Skyllevand-/slamhåndteringsanl. - åbne med faste sider/bund</t>
  </si>
  <si>
    <t>Skyllevand-/slamhåndteringsanlæg - jordbassiner</t>
  </si>
  <si>
    <t>Skyllevandsbehandling, inkl. UV-filter mv., Mek./EL</t>
  </si>
  <si>
    <t>Skyllevandsbehandling, inkl. UV-filter mv., SRO</t>
  </si>
  <si>
    <t>Nødstrømsanlæg på vandværk</t>
  </si>
  <si>
    <t>Elanlæg - vandværk</t>
  </si>
  <si>
    <t>kr./m³/h</t>
  </si>
  <si>
    <t>SRO-anlæg, vandværk</t>
  </si>
  <si>
    <t xml:space="preserve">Bygninger: </t>
  </si>
  <si>
    <t>Etageareal vandbehandlingsbygning</t>
  </si>
  <si>
    <t>kr/m²</t>
  </si>
  <si>
    <t>Etageareal kontor og mandskabsfaciliteter</t>
  </si>
  <si>
    <t>Værksted</t>
  </si>
  <si>
    <t>Lager</t>
  </si>
  <si>
    <t>Garage og rørlager</t>
  </si>
  <si>
    <t>Bygning for trykforøgere</t>
  </si>
  <si>
    <t>Laboratorium (bygning, inkl. inventar+udstyr), Kontruktioner</t>
  </si>
  <si>
    <t>Laboratorium (bygning, inkl. inventar+udstyr), Mek./EL</t>
  </si>
  <si>
    <t>Andre:</t>
  </si>
  <si>
    <t>Sikring (terror, hærværk), Mek./EL</t>
  </si>
  <si>
    <t>Sikring (terror, hærværk), SRO</t>
  </si>
  <si>
    <t>Sikring, mindre avanceret (hegne, porte), Mek./EL</t>
  </si>
  <si>
    <t>Sikring, mindre avanceret (hegne, porte), SRO</t>
  </si>
  <si>
    <t>Sikring, avanceret (hegne, porte og overvågningssystemer), Mek./EL</t>
  </si>
  <si>
    <t>Sikring, avanceret (hegne, porte og overvågningssystemer), SRO</t>
  </si>
  <si>
    <t>Distributionsanlæg:</t>
  </si>
  <si>
    <t>Ledningsnet</t>
  </si>
  <si>
    <t>Ledningsnet ≤ Ø50 mm</t>
  </si>
  <si>
    <t>Støbejernsledninger ≤ Ø50 mm</t>
  </si>
  <si>
    <t>Støbejernsledninger Ø 50mm &lt; Ledningsnet ≤ Ø110 mm</t>
  </si>
  <si>
    <t>Støbejernsledninger Ø110 mm &lt; Ledningsnet ≤ Ø 250 mm</t>
  </si>
  <si>
    <t>Støbejernsledninger Ø 250 mm &lt; Ledningsnet ≤ Ø 500mm</t>
  </si>
  <si>
    <t>Støbejernsledninger Ledningsnet &gt; Ø 500 mm</t>
  </si>
  <si>
    <t>Eternitledninger ≤ Ø50 mm</t>
  </si>
  <si>
    <t>Eternitledninger Ø 50mm &lt; Ledningsnet ≤ Ø110 mm</t>
  </si>
  <si>
    <t>Eternitledninger Ø110 mm &lt; Ledningsnet ≤ Ø 250 mm</t>
  </si>
  <si>
    <t>Eternitledninger Ø 250 mm &lt; Ledningsnet ≤ Ø 500mm</t>
  </si>
  <si>
    <t>Eternitledninger Ledningsnet &gt; Ø 500 mm</t>
  </si>
  <si>
    <t>Skelbrønd, Konstruktioner</t>
  </si>
  <si>
    <t>Skelbrønd, Mek./EL</t>
  </si>
  <si>
    <t>Inspektionsbrønd, Konstruktioner</t>
  </si>
  <si>
    <t>Inspektionsbrønd, Mek./EL</t>
  </si>
  <si>
    <t>Stik på ledningsnet, Konstruktioner</t>
  </si>
  <si>
    <t>Stik på ledningsnet, Mek./EL</t>
  </si>
  <si>
    <t>Ventiler</t>
  </si>
  <si>
    <t>Ventiler på ledningsnet ≤ Ø50 mm</t>
  </si>
  <si>
    <t>Ventiler på Ø 50mm &lt; Ledningsnet ≤ Ø110 mm</t>
  </si>
  <si>
    <t>Ventiler på Ø110 mm &lt; Ledningsnet ≤ Ø 250 mm</t>
  </si>
  <si>
    <t>Ventiler på Ø 250 mm &lt; Ledningsnet ≤ Ø 500mm</t>
  </si>
  <si>
    <t>Ventiler på ledningsnet &gt; Ø 500 mm</t>
  </si>
  <si>
    <t>Pumpestationer, bygværker og bassiner</t>
  </si>
  <si>
    <t>Pumpestation (inkl. evt. hydrofor)/trykforøger, Konstruktioner</t>
  </si>
  <si>
    <t>Pumpestation (inkl. evt. hydrofor)/trykforøger, Mek./EL</t>
  </si>
  <si>
    <t>Pumpestation (inkl. evt. hydrofor)/trykforøger, SRO</t>
  </si>
  <si>
    <t>Beholderanlæg - højdebeholder</t>
  </si>
  <si>
    <t>Beholderanlæg - vandtårn</t>
  </si>
  <si>
    <t xml:space="preserve">Andre: </t>
  </si>
  <si>
    <t xml:space="preserve">Afregningsmålere, mekaniske </t>
  </si>
  <si>
    <t>Afregningsmålere, elektroniske ≤ Ø 110mm (Qn 10)</t>
  </si>
  <si>
    <t>Afregningsmålere, elektroniske &gt; Ø110 mm</t>
  </si>
  <si>
    <t>SRO-brønd/kvarterbrønd/sektionsbrønd, Konstruktioner</t>
  </si>
  <si>
    <t>SRO-brønd/kvarterbrønd/sektionsbrønd, Mek./EL</t>
  </si>
  <si>
    <t>SRO-brønd/kvarterbrønd/sektionsbrønd, SRO</t>
  </si>
  <si>
    <t xml:space="preserve">Fællesfunktionsanlæg: </t>
  </si>
  <si>
    <t>Køretøjer, personbil</t>
  </si>
  <si>
    <t>Køretøjer, små lastvogne (&lt; 3.500 kg.)</t>
  </si>
  <si>
    <t>Køretøjer, store lastvogne (&gt; 3.500 kg.)</t>
  </si>
  <si>
    <t>Køretøjer, entreprenørmaskiner</t>
  </si>
  <si>
    <t>Konstruktioner</t>
  </si>
  <si>
    <t>Mek./EL</t>
  </si>
  <si>
    <t>Anden Konstruktion</t>
  </si>
  <si>
    <t>SRO</t>
  </si>
  <si>
    <t>Andet - 25 år</t>
  </si>
  <si>
    <t>Bygninger</t>
  </si>
  <si>
    <t>Beholderanlæg</t>
  </si>
  <si>
    <t>Afregningsmålere, elektroniske</t>
  </si>
  <si>
    <t>Afregningsmålere, mekaniske</t>
  </si>
  <si>
    <t>Køretøjer</t>
  </si>
  <si>
    <t>Arbejdsplads</t>
  </si>
  <si>
    <t>Kategori</t>
  </si>
  <si>
    <t>Boringer</t>
  </si>
  <si>
    <t>Råvandsstationer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</si>
</sst>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12"/>
      <color indexed="12"/>
      <name val="Times New Roman"/>
      <family val="1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4" fillId="2" borderId="0" xfId="0" applyFont="1" applyFill="1" applyBorder="1"/>
    <xf numFmtId="0" fontId="8" fillId="2" borderId="0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1" applyFont="1" applyFill="1" applyBorder="1" applyAlignment="1" applyProtection="1"/>
    <xf numFmtId="0" fontId="6" fillId="2" borderId="1" xfId="0" applyFont="1" applyFill="1" applyBorder="1" applyAlignment="1" applyProtection="1">
      <alignment horizontal="center"/>
    </xf>
    <xf numFmtId="0" fontId="7" fillId="2" borderId="1" xfId="0" applyFont="1" applyFill="1" applyBorder="1" applyProtection="1"/>
    <xf numFmtId="0" fontId="1" fillId="3" borderId="1" xfId="0" applyFont="1" applyFill="1" applyBorder="1" applyProtection="1"/>
    <xf numFmtId="0" fontId="3" fillId="4" borderId="1" xfId="0" applyFont="1" applyFill="1" applyBorder="1" applyProtection="1"/>
    <xf numFmtId="0" fontId="9" fillId="5" borderId="1" xfId="0" applyFont="1" applyFill="1" applyBorder="1" applyProtection="1"/>
    <xf numFmtId="0" fontId="10" fillId="5" borderId="1" xfId="0" applyFont="1" applyFill="1" applyBorder="1" applyAlignment="1" applyProtection="1">
      <alignment horizontal="center"/>
    </xf>
    <xf numFmtId="0" fontId="4" fillId="4" borderId="0" xfId="0" applyFont="1" applyFill="1" applyBorder="1"/>
    <xf numFmtId="0" fontId="5" fillId="2" borderId="1" xfId="0" applyFont="1" applyFill="1" applyBorder="1" applyAlignment="1">
      <alignment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 applyProtection="1">
      <alignment horizontal="left"/>
    </xf>
    <xf numFmtId="0" fontId="3" fillId="4" borderId="2" xfId="0" applyFont="1" applyFill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left"/>
    </xf>
    <xf numFmtId="0" fontId="3" fillId="4" borderId="2" xfId="0" applyFont="1" applyFill="1" applyBorder="1" applyAlignment="1" applyProtection="1">
      <alignment horizontal="left" wrapText="1"/>
    </xf>
    <xf numFmtId="0" fontId="3" fillId="4" borderId="3" xfId="0" applyFont="1" applyFill="1" applyBorder="1" applyAlignment="1" applyProtection="1">
      <alignment horizontal="left" wrapText="1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0" fontId="3" fillId="4" borderId="7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8"/>
  <sheetViews>
    <sheetView tabSelected="1" zoomScale="85" zoomScaleNormal="85" workbookViewId="0">
      <pane ySplit="2" topLeftCell="A3" activePane="bottomLeft" state="frozen"/>
      <selection pane="bottomLeft"/>
    </sheetView>
  </sheetViews>
  <sheetFormatPr defaultRowHeight="14.25" x14ac:dyDescent="0.2"/>
  <cols>
    <col min="1" max="1" width="3.28515625" style="1" customWidth="1"/>
    <col min="2" max="2" width="22.140625" style="1" customWidth="1"/>
    <col min="3" max="3" width="62.85546875" style="1" bestFit="1" customWidth="1"/>
    <col min="4" max="4" width="14.5703125" style="1" bestFit="1" customWidth="1"/>
    <col min="5" max="5" width="19.42578125" style="1" bestFit="1" customWidth="1"/>
    <col min="6" max="16384" width="9.140625" style="1"/>
  </cols>
  <sheetData>
    <row r="2" spans="2:5" ht="15.75" x14ac:dyDescent="0.25">
      <c r="B2" s="8" t="s">
        <v>131</v>
      </c>
      <c r="C2" s="8" t="s">
        <v>0</v>
      </c>
      <c r="D2" s="8" t="s">
        <v>1</v>
      </c>
      <c r="E2" s="8" t="s">
        <v>2</v>
      </c>
    </row>
    <row r="4" spans="2:5" ht="15.75" x14ac:dyDescent="0.25">
      <c r="B4" s="17" t="s">
        <v>3</v>
      </c>
      <c r="C4" s="17"/>
      <c r="D4" s="10"/>
      <c r="E4" s="11"/>
    </row>
    <row r="5" spans="2:5" ht="15" x14ac:dyDescent="0.25">
      <c r="B5" s="18" t="s">
        <v>4</v>
      </c>
      <c r="C5" s="19"/>
      <c r="D5" s="9"/>
      <c r="E5" s="9"/>
    </row>
    <row r="6" spans="2:5" ht="15" customHeight="1" x14ac:dyDescent="0.2">
      <c r="B6" s="24" t="s">
        <v>132</v>
      </c>
      <c r="C6" s="5" t="s">
        <v>5</v>
      </c>
      <c r="D6" s="6" t="s">
        <v>6</v>
      </c>
      <c r="E6" s="7">
        <v>30</v>
      </c>
    </row>
    <row r="7" spans="2:5" ht="15" x14ac:dyDescent="0.25">
      <c r="B7" s="25" t="s">
        <v>7</v>
      </c>
      <c r="C7" s="26"/>
      <c r="D7" s="9"/>
      <c r="E7" s="9"/>
    </row>
    <row r="8" spans="2:5" ht="14.25" customHeight="1" x14ac:dyDescent="0.2">
      <c r="B8" s="14" t="s">
        <v>133</v>
      </c>
      <c r="C8" s="3" t="s">
        <v>8</v>
      </c>
      <c r="D8" s="3" t="s">
        <v>9</v>
      </c>
      <c r="E8" s="3">
        <v>30</v>
      </c>
    </row>
    <row r="9" spans="2:5" ht="14.25" customHeight="1" x14ac:dyDescent="0.2">
      <c r="B9" s="16"/>
      <c r="C9" s="3" t="s">
        <v>13</v>
      </c>
      <c r="D9" s="3" t="s">
        <v>14</v>
      </c>
      <c r="E9" s="3">
        <v>30</v>
      </c>
    </row>
    <row r="10" spans="2:5" ht="14.25" customHeight="1" x14ac:dyDescent="0.2">
      <c r="B10" s="16"/>
      <c r="C10" s="3" t="s">
        <v>16</v>
      </c>
      <c r="D10" s="3" t="s">
        <v>17</v>
      </c>
      <c r="E10" s="3">
        <v>20</v>
      </c>
    </row>
    <row r="11" spans="2:5" ht="14.25" customHeight="1" x14ac:dyDescent="0.2">
      <c r="B11" s="16"/>
      <c r="C11" s="3" t="s">
        <v>11</v>
      </c>
      <c r="D11" s="3" t="s">
        <v>12</v>
      </c>
      <c r="E11" s="3">
        <v>15</v>
      </c>
    </row>
    <row r="12" spans="2:5" ht="14.25" customHeight="1" x14ac:dyDescent="0.2">
      <c r="B12" s="16"/>
      <c r="C12" s="3" t="s">
        <v>15</v>
      </c>
      <c r="D12" s="3" t="s">
        <v>9</v>
      </c>
      <c r="E12" s="3">
        <v>15</v>
      </c>
    </row>
    <row r="13" spans="2:5" ht="14.25" customHeight="1" x14ac:dyDescent="0.2">
      <c r="B13" s="16"/>
      <c r="C13" s="3" t="s">
        <v>10</v>
      </c>
      <c r="D13" s="3" t="s">
        <v>9</v>
      </c>
      <c r="E13" s="3">
        <v>10</v>
      </c>
    </row>
    <row r="14" spans="2:5" x14ac:dyDescent="0.2">
      <c r="B14" s="15"/>
      <c r="C14" s="3" t="s">
        <v>18</v>
      </c>
      <c r="D14" s="3" t="s">
        <v>17</v>
      </c>
      <c r="E14" s="3">
        <v>10</v>
      </c>
    </row>
    <row r="15" spans="2:5" ht="15" x14ac:dyDescent="0.25">
      <c r="B15" s="18" t="s">
        <v>19</v>
      </c>
      <c r="C15" s="19"/>
      <c r="D15" s="9"/>
      <c r="E15" s="9"/>
    </row>
    <row r="16" spans="2:5" ht="15" customHeight="1" x14ac:dyDescent="0.2">
      <c r="B16" s="14" t="s">
        <v>78</v>
      </c>
      <c r="C16" s="3" t="s">
        <v>20</v>
      </c>
      <c r="D16" s="3" t="s">
        <v>6</v>
      </c>
      <c r="E16" s="3">
        <v>75</v>
      </c>
    </row>
    <row r="17" spans="2:5" x14ac:dyDescent="0.2">
      <c r="B17" s="16"/>
      <c r="C17" s="3" t="s">
        <v>21</v>
      </c>
      <c r="D17" s="3" t="s">
        <v>6</v>
      </c>
      <c r="E17" s="3">
        <v>75</v>
      </c>
    </row>
    <row r="18" spans="2:5" x14ac:dyDescent="0.2">
      <c r="B18" s="16"/>
      <c r="C18" s="3" t="s">
        <v>22</v>
      </c>
      <c r="D18" s="3" t="s">
        <v>6</v>
      </c>
      <c r="E18" s="3">
        <v>75</v>
      </c>
    </row>
    <row r="19" spans="2:5" x14ac:dyDescent="0.2">
      <c r="B19" s="15"/>
      <c r="C19" s="3" t="s">
        <v>23</v>
      </c>
      <c r="D19" s="3" t="s">
        <v>6</v>
      </c>
      <c r="E19" s="3">
        <v>75</v>
      </c>
    </row>
    <row r="20" spans="2:5" ht="15" x14ac:dyDescent="0.25">
      <c r="B20" s="18" t="s">
        <v>24</v>
      </c>
      <c r="C20" s="19"/>
      <c r="D20" s="9"/>
      <c r="E20" s="9"/>
    </row>
    <row r="21" spans="2:5" ht="15" customHeight="1" x14ac:dyDescent="0.2">
      <c r="B21" s="14" t="s">
        <v>120</v>
      </c>
      <c r="C21" s="3" t="s">
        <v>25</v>
      </c>
      <c r="D21" s="3" t="s">
        <v>12</v>
      </c>
      <c r="E21" s="3">
        <v>50</v>
      </c>
    </row>
    <row r="22" spans="2:5" x14ac:dyDescent="0.2">
      <c r="B22" s="16"/>
      <c r="C22" s="3" t="s">
        <v>27</v>
      </c>
      <c r="D22" s="3" t="s">
        <v>12</v>
      </c>
      <c r="E22" s="3">
        <v>50</v>
      </c>
    </row>
    <row r="23" spans="2:5" x14ac:dyDescent="0.2">
      <c r="B23" s="16"/>
      <c r="C23" s="3" t="s">
        <v>29</v>
      </c>
      <c r="D23" s="3" t="s">
        <v>12</v>
      </c>
      <c r="E23" s="3">
        <v>50</v>
      </c>
    </row>
    <row r="24" spans="2:5" x14ac:dyDescent="0.2">
      <c r="B24" s="16"/>
      <c r="C24" s="3" t="s">
        <v>31</v>
      </c>
      <c r="D24" s="3" t="s">
        <v>12</v>
      </c>
      <c r="E24" s="3">
        <v>50</v>
      </c>
    </row>
    <row r="25" spans="2:5" x14ac:dyDescent="0.2">
      <c r="B25" s="16"/>
      <c r="C25" s="3" t="s">
        <v>37</v>
      </c>
      <c r="D25" s="3" t="s">
        <v>12</v>
      </c>
      <c r="E25" s="3">
        <v>50</v>
      </c>
    </row>
    <row r="26" spans="2:5" x14ac:dyDescent="0.2">
      <c r="B26" s="16"/>
      <c r="C26" s="3" t="s">
        <v>39</v>
      </c>
      <c r="D26" s="3" t="s">
        <v>12</v>
      </c>
      <c r="E26" s="3">
        <v>50</v>
      </c>
    </row>
    <row r="27" spans="2:5" x14ac:dyDescent="0.2">
      <c r="B27" s="16"/>
      <c r="C27" s="3" t="s">
        <v>43</v>
      </c>
      <c r="D27" s="3" t="s">
        <v>44</v>
      </c>
      <c r="E27" s="3">
        <v>50</v>
      </c>
    </row>
    <row r="28" spans="2:5" x14ac:dyDescent="0.2">
      <c r="B28" s="15"/>
      <c r="C28" s="3" t="s">
        <v>45</v>
      </c>
      <c r="D28" s="3" t="s">
        <v>44</v>
      </c>
      <c r="E28" s="3">
        <v>50</v>
      </c>
    </row>
    <row r="29" spans="2:5" ht="15" customHeight="1" x14ac:dyDescent="0.2">
      <c r="B29" s="14" t="s">
        <v>122</v>
      </c>
      <c r="C29" s="3" t="s">
        <v>51</v>
      </c>
      <c r="D29" s="3" t="s">
        <v>44</v>
      </c>
      <c r="E29" s="3">
        <v>50</v>
      </c>
    </row>
    <row r="30" spans="2:5" x14ac:dyDescent="0.2">
      <c r="B30" s="16"/>
      <c r="C30" s="3" t="s">
        <v>52</v>
      </c>
      <c r="D30" s="3" t="s">
        <v>44</v>
      </c>
      <c r="E30" s="3">
        <v>50</v>
      </c>
    </row>
    <row r="31" spans="2:5" x14ac:dyDescent="0.2">
      <c r="B31" s="15"/>
      <c r="C31" s="3" t="s">
        <v>53</v>
      </c>
      <c r="D31" s="3" t="s">
        <v>44</v>
      </c>
      <c r="E31" s="3">
        <v>50</v>
      </c>
    </row>
    <row r="32" spans="2:5" ht="15" customHeight="1" x14ac:dyDescent="0.2">
      <c r="B32" s="14" t="s">
        <v>121</v>
      </c>
      <c r="C32" s="3" t="s">
        <v>26</v>
      </c>
      <c r="D32" s="3" t="s">
        <v>12</v>
      </c>
      <c r="E32" s="3">
        <v>25</v>
      </c>
    </row>
    <row r="33" spans="2:5" x14ac:dyDescent="0.2">
      <c r="B33" s="16"/>
      <c r="C33" s="3" t="s">
        <v>28</v>
      </c>
      <c r="D33" s="3" t="s">
        <v>12</v>
      </c>
      <c r="E33" s="3">
        <v>25</v>
      </c>
    </row>
    <row r="34" spans="2:5" x14ac:dyDescent="0.2">
      <c r="B34" s="16"/>
      <c r="C34" s="3" t="s">
        <v>30</v>
      </c>
      <c r="D34" s="3" t="s">
        <v>12</v>
      </c>
      <c r="E34" s="3">
        <v>25</v>
      </c>
    </row>
    <row r="35" spans="2:5" x14ac:dyDescent="0.2">
      <c r="B35" s="16"/>
      <c r="C35" s="3" t="s">
        <v>32</v>
      </c>
      <c r="D35" s="3" t="s">
        <v>12</v>
      </c>
      <c r="E35" s="3">
        <v>25</v>
      </c>
    </row>
    <row r="36" spans="2:5" x14ac:dyDescent="0.2">
      <c r="B36" s="16"/>
      <c r="C36" s="3" t="s">
        <v>38</v>
      </c>
      <c r="D36" s="3" t="s">
        <v>12</v>
      </c>
      <c r="E36" s="3">
        <v>25</v>
      </c>
    </row>
    <row r="37" spans="2:5" x14ac:dyDescent="0.2">
      <c r="B37" s="16"/>
      <c r="C37" s="3" t="s">
        <v>40</v>
      </c>
      <c r="D37" s="3" t="s">
        <v>12</v>
      </c>
      <c r="E37" s="3">
        <v>25</v>
      </c>
    </row>
    <row r="38" spans="2:5" x14ac:dyDescent="0.2">
      <c r="B38" s="15"/>
      <c r="C38" s="3" t="s">
        <v>54</v>
      </c>
      <c r="D38" s="3" t="s">
        <v>12</v>
      </c>
      <c r="E38" s="3">
        <v>25</v>
      </c>
    </row>
    <row r="39" spans="2:5" ht="15" customHeight="1" x14ac:dyDescent="0.2">
      <c r="B39" s="14" t="s">
        <v>124</v>
      </c>
      <c r="C39" s="3" t="s">
        <v>33</v>
      </c>
      <c r="D39" s="3" t="s">
        <v>12</v>
      </c>
      <c r="E39" s="3">
        <v>25</v>
      </c>
    </row>
    <row r="40" spans="2:5" x14ac:dyDescent="0.2">
      <c r="B40" s="16"/>
      <c r="C40" s="3" t="s">
        <v>34</v>
      </c>
      <c r="D40" s="3" t="s">
        <v>12</v>
      </c>
      <c r="E40" s="3">
        <v>25</v>
      </c>
    </row>
    <row r="41" spans="2:5" x14ac:dyDescent="0.2">
      <c r="B41" s="16"/>
      <c r="C41" s="3" t="s">
        <v>35</v>
      </c>
      <c r="D41" s="3" t="s">
        <v>12</v>
      </c>
      <c r="E41" s="3">
        <v>25</v>
      </c>
    </row>
    <row r="42" spans="2:5" x14ac:dyDescent="0.2">
      <c r="B42" s="16"/>
      <c r="C42" s="3" t="s">
        <v>36</v>
      </c>
      <c r="D42" s="3" t="s">
        <v>12</v>
      </c>
      <c r="E42" s="3">
        <v>25</v>
      </c>
    </row>
    <row r="43" spans="2:5" x14ac:dyDescent="0.2">
      <c r="B43" s="16"/>
      <c r="C43" s="3" t="s">
        <v>41</v>
      </c>
      <c r="D43" s="3" t="s">
        <v>12</v>
      </c>
      <c r="E43" s="3">
        <v>25</v>
      </c>
    </row>
    <row r="44" spans="2:5" x14ac:dyDescent="0.2">
      <c r="B44" s="16"/>
      <c r="C44" s="3" t="s">
        <v>42</v>
      </c>
      <c r="D44" s="3" t="s">
        <v>12</v>
      </c>
      <c r="E44" s="3">
        <v>25</v>
      </c>
    </row>
    <row r="45" spans="2:5" x14ac:dyDescent="0.2">
      <c r="B45" s="16"/>
      <c r="C45" s="3" t="s">
        <v>46</v>
      </c>
      <c r="D45" s="3" t="s">
        <v>12</v>
      </c>
      <c r="E45" s="3">
        <v>25</v>
      </c>
    </row>
    <row r="46" spans="2:5" x14ac:dyDescent="0.2">
      <c r="B46" s="16"/>
      <c r="C46" s="3" t="s">
        <v>47</v>
      </c>
      <c r="D46" s="3" t="s">
        <v>48</v>
      </c>
      <c r="E46" s="3">
        <v>25</v>
      </c>
    </row>
    <row r="47" spans="2:5" x14ac:dyDescent="0.2">
      <c r="B47" s="16"/>
      <c r="C47" s="3" t="s">
        <v>49</v>
      </c>
      <c r="D47" s="3" t="s">
        <v>50</v>
      </c>
      <c r="E47" s="3">
        <f>25</f>
        <v>25</v>
      </c>
    </row>
    <row r="48" spans="2:5" x14ac:dyDescent="0.2">
      <c r="B48" s="16"/>
      <c r="C48" s="3" t="s">
        <v>56</v>
      </c>
      <c r="D48" s="3" t="s">
        <v>48</v>
      </c>
      <c r="E48" s="3">
        <v>25</v>
      </c>
    </row>
    <row r="49" spans="2:5" x14ac:dyDescent="0.2">
      <c r="B49" s="15"/>
      <c r="C49" s="3" t="s">
        <v>57</v>
      </c>
      <c r="D49" s="3" t="s">
        <v>58</v>
      </c>
      <c r="E49" s="3">
        <v>25</v>
      </c>
    </row>
    <row r="50" spans="2:5" ht="15" customHeight="1" x14ac:dyDescent="0.2">
      <c r="B50" s="22" t="s">
        <v>123</v>
      </c>
      <c r="C50" s="3" t="s">
        <v>55</v>
      </c>
      <c r="D50" s="3" t="s">
        <v>12</v>
      </c>
      <c r="E50" s="3">
        <v>10</v>
      </c>
    </row>
    <row r="51" spans="2:5" x14ac:dyDescent="0.2">
      <c r="B51" s="23"/>
      <c r="C51" s="3" t="s">
        <v>59</v>
      </c>
      <c r="D51" s="3" t="s">
        <v>58</v>
      </c>
      <c r="E51" s="3">
        <v>10</v>
      </c>
    </row>
    <row r="52" spans="2:5" ht="15" x14ac:dyDescent="0.25">
      <c r="B52" s="18" t="s">
        <v>60</v>
      </c>
      <c r="C52" s="19"/>
      <c r="D52" s="9"/>
      <c r="E52" s="9"/>
    </row>
    <row r="53" spans="2:5" ht="15" customHeight="1" x14ac:dyDescent="0.2">
      <c r="B53" s="14" t="s">
        <v>125</v>
      </c>
      <c r="C53" s="3" t="s">
        <v>61</v>
      </c>
      <c r="D53" s="3" t="s">
        <v>62</v>
      </c>
      <c r="E53" s="3">
        <v>75</v>
      </c>
    </row>
    <row r="54" spans="2:5" x14ac:dyDescent="0.2">
      <c r="B54" s="16"/>
      <c r="C54" s="3" t="s">
        <v>63</v>
      </c>
      <c r="D54" s="3" t="s">
        <v>62</v>
      </c>
      <c r="E54" s="3">
        <v>75</v>
      </c>
    </row>
    <row r="55" spans="2:5" x14ac:dyDescent="0.2">
      <c r="B55" s="16"/>
      <c r="C55" s="3" t="s">
        <v>64</v>
      </c>
      <c r="D55" s="3" t="s">
        <v>62</v>
      </c>
      <c r="E55" s="3">
        <v>75</v>
      </c>
    </row>
    <row r="56" spans="2:5" x14ac:dyDescent="0.2">
      <c r="B56" s="16"/>
      <c r="C56" s="3" t="s">
        <v>65</v>
      </c>
      <c r="D56" s="3" t="s">
        <v>62</v>
      </c>
      <c r="E56" s="3">
        <v>75</v>
      </c>
    </row>
    <row r="57" spans="2:5" x14ac:dyDescent="0.2">
      <c r="B57" s="16"/>
      <c r="C57" s="3" t="s">
        <v>66</v>
      </c>
      <c r="D57" s="3" t="s">
        <v>62</v>
      </c>
      <c r="E57" s="3">
        <v>75</v>
      </c>
    </row>
    <row r="58" spans="2:5" x14ac:dyDescent="0.2">
      <c r="B58" s="15"/>
      <c r="C58" s="3" t="s">
        <v>67</v>
      </c>
      <c r="D58" s="3" t="s">
        <v>62</v>
      </c>
      <c r="E58" s="3">
        <v>75</v>
      </c>
    </row>
    <row r="59" spans="2:5" ht="15" x14ac:dyDescent="0.25">
      <c r="B59" s="13" t="s">
        <v>120</v>
      </c>
      <c r="C59" s="3" t="s">
        <v>68</v>
      </c>
      <c r="D59" s="3" t="s">
        <v>62</v>
      </c>
      <c r="E59" s="3">
        <v>75</v>
      </c>
    </row>
    <row r="60" spans="2:5" ht="15" x14ac:dyDescent="0.25">
      <c r="B60" s="13" t="s">
        <v>121</v>
      </c>
      <c r="C60" s="3" t="s">
        <v>69</v>
      </c>
      <c r="D60" s="3" t="s">
        <v>62</v>
      </c>
      <c r="E60" s="3">
        <v>10</v>
      </c>
    </row>
    <row r="61" spans="2:5" ht="15" x14ac:dyDescent="0.25">
      <c r="B61" s="18" t="s">
        <v>70</v>
      </c>
      <c r="C61" s="19"/>
      <c r="D61" s="9"/>
      <c r="E61" s="9"/>
    </row>
    <row r="62" spans="2:5" ht="15" customHeight="1" x14ac:dyDescent="0.2">
      <c r="B62" s="14" t="s">
        <v>121</v>
      </c>
      <c r="C62" s="3" t="s">
        <v>71</v>
      </c>
      <c r="D62" s="3" t="s">
        <v>9</v>
      </c>
      <c r="E62" s="3">
        <v>25</v>
      </c>
    </row>
    <row r="63" spans="2:5" x14ac:dyDescent="0.2">
      <c r="B63" s="16"/>
      <c r="C63" s="3" t="s">
        <v>73</v>
      </c>
      <c r="D63" s="3" t="s">
        <v>9</v>
      </c>
      <c r="E63" s="3">
        <v>25</v>
      </c>
    </row>
    <row r="64" spans="2:5" x14ac:dyDescent="0.2">
      <c r="B64" s="15"/>
      <c r="C64" s="3" t="s">
        <v>75</v>
      </c>
      <c r="D64" s="3" t="s">
        <v>9</v>
      </c>
      <c r="E64" s="3">
        <v>25</v>
      </c>
    </row>
    <row r="65" spans="2:5" ht="15" customHeight="1" x14ac:dyDescent="0.2">
      <c r="B65" s="14" t="s">
        <v>123</v>
      </c>
      <c r="C65" s="3" t="s">
        <v>72</v>
      </c>
      <c r="D65" s="3" t="s">
        <v>9</v>
      </c>
      <c r="E65" s="3">
        <v>10</v>
      </c>
    </row>
    <row r="66" spans="2:5" x14ac:dyDescent="0.2">
      <c r="B66" s="16"/>
      <c r="C66" s="3" t="s">
        <v>74</v>
      </c>
      <c r="D66" s="3" t="s">
        <v>9</v>
      </c>
      <c r="E66" s="3">
        <v>10</v>
      </c>
    </row>
    <row r="67" spans="2:5" x14ac:dyDescent="0.2">
      <c r="B67" s="15"/>
      <c r="C67" s="3" t="s">
        <v>76</v>
      </c>
      <c r="D67" s="3" t="s">
        <v>9</v>
      </c>
      <c r="E67" s="3">
        <v>10</v>
      </c>
    </row>
    <row r="69" spans="2:5" ht="15.75" x14ac:dyDescent="0.25">
      <c r="B69" s="17" t="s">
        <v>77</v>
      </c>
      <c r="C69" s="17"/>
      <c r="D69" s="10"/>
      <c r="E69" s="11"/>
    </row>
    <row r="70" spans="2:5" ht="15" x14ac:dyDescent="0.25">
      <c r="B70" s="9" t="s">
        <v>78</v>
      </c>
      <c r="C70" s="12"/>
      <c r="D70" s="9"/>
      <c r="E70" s="9"/>
    </row>
    <row r="71" spans="2:5" ht="15" customHeight="1" x14ac:dyDescent="0.2">
      <c r="B71" s="14" t="s">
        <v>78</v>
      </c>
      <c r="C71" s="3" t="s">
        <v>80</v>
      </c>
      <c r="D71" s="3" t="s">
        <v>6</v>
      </c>
      <c r="E71" s="3">
        <v>100</v>
      </c>
    </row>
    <row r="72" spans="2:5" x14ac:dyDescent="0.2">
      <c r="B72" s="16"/>
      <c r="C72" s="3" t="s">
        <v>81</v>
      </c>
      <c r="D72" s="3" t="s">
        <v>6</v>
      </c>
      <c r="E72" s="3">
        <v>100</v>
      </c>
    </row>
    <row r="73" spans="2:5" x14ac:dyDescent="0.2">
      <c r="B73" s="16"/>
      <c r="C73" s="3" t="s">
        <v>82</v>
      </c>
      <c r="D73" s="3" t="s">
        <v>6</v>
      </c>
      <c r="E73" s="3">
        <v>100</v>
      </c>
    </row>
    <row r="74" spans="2:5" x14ac:dyDescent="0.2">
      <c r="B74" s="16"/>
      <c r="C74" s="3" t="s">
        <v>83</v>
      </c>
      <c r="D74" s="3" t="s">
        <v>6</v>
      </c>
      <c r="E74" s="3">
        <v>100</v>
      </c>
    </row>
    <row r="75" spans="2:5" x14ac:dyDescent="0.2">
      <c r="B75" s="15"/>
      <c r="C75" s="3" t="s">
        <v>84</v>
      </c>
      <c r="D75" s="3" t="s">
        <v>6</v>
      </c>
      <c r="E75" s="3">
        <v>100</v>
      </c>
    </row>
    <row r="76" spans="2:5" ht="15" customHeight="1" x14ac:dyDescent="0.2">
      <c r="B76" s="14" t="s">
        <v>78</v>
      </c>
      <c r="C76" s="3" t="s">
        <v>79</v>
      </c>
      <c r="D76" s="3" t="s">
        <v>6</v>
      </c>
      <c r="E76" s="3">
        <v>75</v>
      </c>
    </row>
    <row r="77" spans="2:5" x14ac:dyDescent="0.2">
      <c r="B77" s="16"/>
      <c r="C77" s="3" t="s">
        <v>20</v>
      </c>
      <c r="D77" s="3" t="s">
        <v>6</v>
      </c>
      <c r="E77" s="3">
        <f>75</f>
        <v>75</v>
      </c>
    </row>
    <row r="78" spans="2:5" x14ac:dyDescent="0.2">
      <c r="B78" s="16"/>
      <c r="C78" s="3" t="s">
        <v>21</v>
      </c>
      <c r="D78" s="3" t="s">
        <v>6</v>
      </c>
      <c r="E78" s="3">
        <v>75</v>
      </c>
    </row>
    <row r="79" spans="2:5" x14ac:dyDescent="0.2">
      <c r="B79" s="16"/>
      <c r="C79" s="3" t="s">
        <v>22</v>
      </c>
      <c r="D79" s="3" t="s">
        <v>6</v>
      </c>
      <c r="E79" s="3">
        <v>75</v>
      </c>
    </row>
    <row r="80" spans="2:5" x14ac:dyDescent="0.2">
      <c r="B80" s="16"/>
      <c r="C80" s="3" t="s">
        <v>23</v>
      </c>
      <c r="D80" s="3" t="s">
        <v>6</v>
      </c>
      <c r="E80" s="3">
        <v>75</v>
      </c>
    </row>
    <row r="81" spans="2:5" x14ac:dyDescent="0.2">
      <c r="B81" s="16"/>
      <c r="C81" s="3" t="s">
        <v>85</v>
      </c>
      <c r="D81" s="3" t="s">
        <v>6</v>
      </c>
      <c r="E81" s="3">
        <v>75</v>
      </c>
    </row>
    <row r="82" spans="2:5" x14ac:dyDescent="0.2">
      <c r="B82" s="16"/>
      <c r="C82" s="3" t="s">
        <v>86</v>
      </c>
      <c r="D82" s="3" t="s">
        <v>6</v>
      </c>
      <c r="E82" s="3">
        <v>75</v>
      </c>
    </row>
    <row r="83" spans="2:5" x14ac:dyDescent="0.2">
      <c r="B83" s="16"/>
      <c r="C83" s="3" t="s">
        <v>87</v>
      </c>
      <c r="D83" s="3" t="s">
        <v>6</v>
      </c>
      <c r="E83" s="3">
        <v>75</v>
      </c>
    </row>
    <row r="84" spans="2:5" x14ac:dyDescent="0.2">
      <c r="B84" s="16"/>
      <c r="C84" s="3" t="s">
        <v>88</v>
      </c>
      <c r="D84" s="3" t="s">
        <v>6</v>
      </c>
      <c r="E84" s="3">
        <v>75</v>
      </c>
    </row>
    <row r="85" spans="2:5" x14ac:dyDescent="0.2">
      <c r="B85" s="15"/>
      <c r="C85" s="3" t="s">
        <v>89</v>
      </c>
      <c r="D85" s="3" t="s">
        <v>6</v>
      </c>
      <c r="E85" s="3">
        <v>75</v>
      </c>
    </row>
    <row r="86" spans="2:5" ht="15" customHeight="1" x14ac:dyDescent="0.2">
      <c r="B86" s="14" t="s">
        <v>120</v>
      </c>
      <c r="C86" s="3" t="s">
        <v>90</v>
      </c>
      <c r="D86" s="3" t="s">
        <v>9</v>
      </c>
      <c r="E86" s="3">
        <v>50</v>
      </c>
    </row>
    <row r="87" spans="2:5" x14ac:dyDescent="0.2">
      <c r="B87" s="16"/>
      <c r="C87" s="3" t="s">
        <v>92</v>
      </c>
      <c r="D87" s="3" t="s">
        <v>9</v>
      </c>
      <c r="E87" s="3">
        <v>50</v>
      </c>
    </row>
    <row r="88" spans="2:5" x14ac:dyDescent="0.2">
      <c r="B88" s="15"/>
      <c r="C88" s="3" t="s">
        <v>94</v>
      </c>
      <c r="D88" s="3" t="s">
        <v>9</v>
      </c>
      <c r="E88" s="3">
        <v>75</v>
      </c>
    </row>
    <row r="89" spans="2:5" ht="15" customHeight="1" x14ac:dyDescent="0.2">
      <c r="B89" s="14" t="s">
        <v>121</v>
      </c>
      <c r="C89" s="3" t="s">
        <v>91</v>
      </c>
      <c r="D89" s="3" t="s">
        <v>9</v>
      </c>
      <c r="E89" s="3">
        <v>15</v>
      </c>
    </row>
    <row r="90" spans="2:5" x14ac:dyDescent="0.2">
      <c r="B90" s="16"/>
      <c r="C90" s="3" t="s">
        <v>93</v>
      </c>
      <c r="D90" s="3" t="s">
        <v>9</v>
      </c>
      <c r="E90" s="3">
        <v>15</v>
      </c>
    </row>
    <row r="91" spans="2:5" x14ac:dyDescent="0.2">
      <c r="B91" s="15"/>
      <c r="C91" s="3" t="s">
        <v>95</v>
      </c>
      <c r="D91" s="3" t="s">
        <v>9</v>
      </c>
      <c r="E91" s="3">
        <v>75</v>
      </c>
    </row>
    <row r="92" spans="2:5" ht="15" x14ac:dyDescent="0.25">
      <c r="B92" s="18" t="s">
        <v>96</v>
      </c>
      <c r="C92" s="19"/>
      <c r="D92" s="9"/>
      <c r="E92" s="9"/>
    </row>
    <row r="93" spans="2:5" ht="15" customHeight="1" x14ac:dyDescent="0.2">
      <c r="B93" s="14" t="s">
        <v>96</v>
      </c>
      <c r="C93" s="3" t="s">
        <v>97</v>
      </c>
      <c r="D93" s="3" t="s">
        <v>9</v>
      </c>
      <c r="E93" s="3">
        <v>75</v>
      </c>
    </row>
    <row r="94" spans="2:5" x14ac:dyDescent="0.2">
      <c r="B94" s="16"/>
      <c r="C94" s="3" t="s">
        <v>98</v>
      </c>
      <c r="D94" s="3" t="s">
        <v>9</v>
      </c>
      <c r="E94" s="3">
        <v>75</v>
      </c>
    </row>
    <row r="95" spans="2:5" x14ac:dyDescent="0.2">
      <c r="B95" s="16"/>
      <c r="C95" s="3" t="s">
        <v>99</v>
      </c>
      <c r="D95" s="3" t="s">
        <v>9</v>
      </c>
      <c r="E95" s="3">
        <v>75</v>
      </c>
    </row>
    <row r="96" spans="2:5" x14ac:dyDescent="0.2">
      <c r="B96" s="16"/>
      <c r="C96" s="3" t="s">
        <v>100</v>
      </c>
      <c r="D96" s="3" t="s">
        <v>9</v>
      </c>
      <c r="E96" s="3">
        <v>75</v>
      </c>
    </row>
    <row r="97" spans="2:5" x14ac:dyDescent="0.2">
      <c r="B97" s="15"/>
      <c r="C97" s="3" t="s">
        <v>101</v>
      </c>
      <c r="D97" s="3" t="s">
        <v>9</v>
      </c>
      <c r="E97" s="3">
        <v>75</v>
      </c>
    </row>
    <row r="98" spans="2:5" ht="15" x14ac:dyDescent="0.25">
      <c r="B98" s="20" t="s">
        <v>102</v>
      </c>
      <c r="C98" s="21"/>
      <c r="D98" s="9"/>
      <c r="E98" s="9"/>
    </row>
    <row r="99" spans="2:5" ht="15" x14ac:dyDescent="0.25">
      <c r="B99" s="4" t="s">
        <v>120</v>
      </c>
      <c r="C99" s="3" t="s">
        <v>103</v>
      </c>
      <c r="D99" s="3" t="s">
        <v>12</v>
      </c>
      <c r="E99" s="3">
        <v>50</v>
      </c>
    </row>
    <row r="100" spans="2:5" ht="15" customHeight="1" x14ac:dyDescent="0.2">
      <c r="B100" s="14" t="s">
        <v>126</v>
      </c>
      <c r="C100" s="3" t="s">
        <v>106</v>
      </c>
      <c r="D100" s="3" t="s">
        <v>12</v>
      </c>
      <c r="E100" s="3">
        <v>50</v>
      </c>
    </row>
    <row r="101" spans="2:5" x14ac:dyDescent="0.2">
      <c r="B101" s="15"/>
      <c r="C101" s="3" t="s">
        <v>107</v>
      </c>
      <c r="D101" s="3" t="s">
        <v>12</v>
      </c>
      <c r="E101" s="3">
        <v>50</v>
      </c>
    </row>
    <row r="102" spans="2:5" ht="15" x14ac:dyDescent="0.25">
      <c r="B102" s="13" t="s">
        <v>121</v>
      </c>
      <c r="C102" s="3" t="s">
        <v>104</v>
      </c>
      <c r="D102" s="3" t="s">
        <v>12</v>
      </c>
      <c r="E102" s="3">
        <v>25</v>
      </c>
    </row>
    <row r="103" spans="2:5" ht="15" x14ac:dyDescent="0.25">
      <c r="B103" s="13" t="s">
        <v>123</v>
      </c>
      <c r="C103" s="3" t="s">
        <v>105</v>
      </c>
      <c r="D103" s="3" t="s">
        <v>12</v>
      </c>
      <c r="E103" s="3">
        <v>10</v>
      </c>
    </row>
    <row r="104" spans="2:5" ht="15" x14ac:dyDescent="0.25">
      <c r="B104" s="18" t="s">
        <v>108</v>
      </c>
      <c r="C104" s="19"/>
      <c r="D104" s="9"/>
      <c r="E104" s="9"/>
    </row>
    <row r="105" spans="2:5" ht="15" x14ac:dyDescent="0.25">
      <c r="B105" s="13" t="s">
        <v>120</v>
      </c>
      <c r="C105" s="3" t="s">
        <v>112</v>
      </c>
      <c r="D105" s="3" t="s">
        <v>9</v>
      </c>
      <c r="E105" s="3">
        <v>50</v>
      </c>
    </row>
    <row r="106" spans="2:5" ht="15" x14ac:dyDescent="0.25">
      <c r="B106" s="13" t="s">
        <v>121</v>
      </c>
      <c r="C106" s="3" t="s">
        <v>113</v>
      </c>
      <c r="D106" s="3" t="s">
        <v>9</v>
      </c>
      <c r="E106" s="3">
        <v>15</v>
      </c>
    </row>
    <row r="107" spans="2:5" ht="15" x14ac:dyDescent="0.25">
      <c r="B107" s="13" t="s">
        <v>123</v>
      </c>
      <c r="C107" s="3" t="s">
        <v>114</v>
      </c>
      <c r="D107" s="3" t="s">
        <v>9</v>
      </c>
      <c r="E107" s="3">
        <v>10</v>
      </c>
    </row>
    <row r="108" spans="2:5" ht="15" customHeight="1" x14ac:dyDescent="0.2">
      <c r="B108" s="14" t="s">
        <v>127</v>
      </c>
      <c r="C108" s="3" t="s">
        <v>110</v>
      </c>
      <c r="D108" s="3" t="s">
        <v>9</v>
      </c>
      <c r="E108" s="3">
        <v>10</v>
      </c>
    </row>
    <row r="109" spans="2:5" x14ac:dyDescent="0.2">
      <c r="B109" s="15"/>
      <c r="C109" s="3" t="s">
        <v>111</v>
      </c>
      <c r="D109" s="3" t="s">
        <v>9</v>
      </c>
      <c r="E109" s="3">
        <v>10</v>
      </c>
    </row>
    <row r="110" spans="2:5" ht="30" x14ac:dyDescent="0.25">
      <c r="B110" s="13" t="s">
        <v>128</v>
      </c>
      <c r="C110" s="3" t="s">
        <v>109</v>
      </c>
      <c r="D110" s="3" t="s">
        <v>9</v>
      </c>
      <c r="E110" s="3">
        <v>8</v>
      </c>
    </row>
    <row r="112" spans="2:5" ht="15.75" x14ac:dyDescent="0.25">
      <c r="B112" s="17" t="s">
        <v>115</v>
      </c>
      <c r="C112" s="17"/>
      <c r="D112" s="10"/>
      <c r="E112" s="11"/>
    </row>
    <row r="113" spans="1:5" ht="15" x14ac:dyDescent="0.25">
      <c r="B113" s="18" t="s">
        <v>70</v>
      </c>
      <c r="C113" s="19"/>
      <c r="D113" s="9"/>
      <c r="E113" s="9"/>
    </row>
    <row r="114" spans="1:5" ht="15" customHeight="1" x14ac:dyDescent="0.2">
      <c r="B114" s="14" t="s">
        <v>129</v>
      </c>
      <c r="C114" s="3" t="s">
        <v>116</v>
      </c>
      <c r="D114" s="3" t="s">
        <v>9</v>
      </c>
      <c r="E114" s="3">
        <v>5</v>
      </c>
    </row>
    <row r="115" spans="1:5" x14ac:dyDescent="0.2">
      <c r="B115" s="16"/>
      <c r="C115" s="3" t="s">
        <v>117</v>
      </c>
      <c r="D115" s="3" t="s">
        <v>9</v>
      </c>
      <c r="E115" s="3">
        <v>5</v>
      </c>
    </row>
    <row r="116" spans="1:5" x14ac:dyDescent="0.2">
      <c r="B116" s="16"/>
      <c r="C116" s="3" t="s">
        <v>118</v>
      </c>
      <c r="D116" s="3" t="s">
        <v>9</v>
      </c>
      <c r="E116" s="3">
        <v>5</v>
      </c>
    </row>
    <row r="117" spans="1:5" x14ac:dyDescent="0.2">
      <c r="B117" s="15"/>
      <c r="C117" s="3" t="s">
        <v>119</v>
      </c>
      <c r="D117" s="3" t="s">
        <v>9</v>
      </c>
      <c r="E117" s="3">
        <v>5</v>
      </c>
    </row>
    <row r="118" spans="1:5" ht="15" x14ac:dyDescent="0.25">
      <c r="A118" s="2"/>
      <c r="B118" s="13" t="s">
        <v>130</v>
      </c>
      <c r="C118" s="3" t="s">
        <v>130</v>
      </c>
      <c r="D118" s="3" t="s">
        <v>9</v>
      </c>
      <c r="E118" s="3">
        <v>5</v>
      </c>
    </row>
  </sheetData>
  <mergeCells count="31">
    <mergeCell ref="B53:B58"/>
    <mergeCell ref="B62:B64"/>
    <mergeCell ref="B65:B67"/>
    <mergeCell ref="B4:C4"/>
    <mergeCell ref="B5:C5"/>
    <mergeCell ref="B7:C7"/>
    <mergeCell ref="B61:C61"/>
    <mergeCell ref="B69:C69"/>
    <mergeCell ref="B92:C92"/>
    <mergeCell ref="B98:C98"/>
    <mergeCell ref="B104:C104"/>
    <mergeCell ref="B20:C20"/>
    <mergeCell ref="B52:C52"/>
    <mergeCell ref="B8:B14"/>
    <mergeCell ref="B16:B19"/>
    <mergeCell ref="B21:B28"/>
    <mergeCell ref="B29:B31"/>
    <mergeCell ref="B32:B38"/>
    <mergeCell ref="B39:B49"/>
    <mergeCell ref="B15:C15"/>
    <mergeCell ref="B50:B51"/>
    <mergeCell ref="B108:B109"/>
    <mergeCell ref="B114:B117"/>
    <mergeCell ref="B71:B75"/>
    <mergeCell ref="B76:B85"/>
    <mergeCell ref="B86:B88"/>
    <mergeCell ref="B89:B91"/>
    <mergeCell ref="B93:B97"/>
    <mergeCell ref="B100:B101"/>
    <mergeCell ref="B112:C112"/>
    <mergeCell ref="B113:C1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Vand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Mouritzen (KFST)</dc:creator>
  <cp:lastModifiedBy>Peter Mouritzen (KFST)</cp:lastModifiedBy>
  <dcterms:created xsi:type="dcterms:W3CDTF">2014-12-16T07:42:46Z</dcterms:created>
  <dcterms:modified xsi:type="dcterms:W3CDTF">2015-03-13T08:45:12Z</dcterms:modified>
</cp:coreProperties>
</file>