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120" yWindow="180" windowWidth="20370" windowHeight="5775" tabRatio="876" activeTab="7"/>
  </bookViews>
  <sheets>
    <sheet name="Ledninger" sheetId="6" r:id="rId1"/>
    <sheet name="Pumpestationer" sheetId="7" r:id="rId2"/>
    <sheet name="Regnvandsbassiner" sheetId="8" r:id="rId3"/>
    <sheet name="Spildevandsbassiner" sheetId="9" r:id="rId4"/>
    <sheet name="Renseanlæg" sheetId="10" r:id="rId5"/>
    <sheet name="Slambehandling" sheetId="11" r:id="rId6"/>
    <sheet name="Slamdisponering" sheetId="12" r:id="rId7"/>
    <sheet name="Målere og kunder" sheetId="13" r:id="rId8"/>
    <sheet name="Generel administration" sheetId="14" r:id="rId9"/>
  </sheets>
  <calcPr calcId="145621"/>
  <customWorkbookViews>
    <customWorkbookView name="Tobias Bedstrup Eiberg - Privat visning" guid="{23223309-B347-44D9-88E9-51E35B287FCF}" mergeInterval="0" personalView="1" maximized="1" windowWidth="1920" windowHeight="829" tabRatio="922" activeSheetId="9" showComments="commIndAndComment"/>
    <customWorkbookView name="Tyge Helms Skov (KFST) - Privat visning" guid="{67827155-26D0-43B8-9C77-1CABEED896D7}" mergeInterval="0" personalView="1" maximized="1" windowWidth="1920" windowHeight="974" tabRatio="876" activeSheetId="15"/>
    <customWorkbookView name="Emil Heesche - Privat visning" guid="{46D1AEF9-5061-4AE7-832A-FE32CD13A62B}" mergeInterval="0" personalView="1" maximized="1" windowWidth="1680" windowHeight="724" tabRatio="876" activeSheetId="17"/>
  </customWorkbookViews>
</workbook>
</file>

<file path=xl/calcChain.xml><?xml version="1.0" encoding="utf-8"?>
<calcChain xmlns="http://schemas.openxmlformats.org/spreadsheetml/2006/main">
  <c r="F45" i="10" l="1"/>
  <c r="C79" i="14" l="1"/>
</calcChain>
</file>

<file path=xl/sharedStrings.xml><?xml version="1.0" encoding="utf-8"?>
<sst xmlns="http://schemas.openxmlformats.org/spreadsheetml/2006/main" count="1632" uniqueCount="182">
  <si>
    <t>ID-nummer</t>
  </si>
  <si>
    <t>Husleje</t>
  </si>
  <si>
    <t>Selskabsnavn</t>
  </si>
  <si>
    <t>S001</t>
  </si>
  <si>
    <t>S002</t>
  </si>
  <si>
    <t>S003</t>
  </si>
  <si>
    <t>S004</t>
  </si>
  <si>
    <t>S005</t>
  </si>
  <si>
    <t>S006</t>
  </si>
  <si>
    <t>S007</t>
  </si>
  <si>
    <t>S008</t>
  </si>
  <si>
    <t>S009</t>
  </si>
  <si>
    <t>S011</t>
  </si>
  <si>
    <t>S013</t>
  </si>
  <si>
    <t>S014</t>
  </si>
  <si>
    <t>S015</t>
  </si>
  <si>
    <t>S018</t>
  </si>
  <si>
    <t>S019</t>
  </si>
  <si>
    <t>S020</t>
  </si>
  <si>
    <t>S021</t>
  </si>
  <si>
    <t>S022</t>
  </si>
  <si>
    <t>S023</t>
  </si>
  <si>
    <t>S024</t>
  </si>
  <si>
    <t>S025</t>
  </si>
  <si>
    <t>S026</t>
  </si>
  <si>
    <t>S027</t>
  </si>
  <si>
    <t>S030</t>
  </si>
  <si>
    <t>S031</t>
  </si>
  <si>
    <t>S032</t>
  </si>
  <si>
    <t>S033</t>
  </si>
  <si>
    <t>S034</t>
  </si>
  <si>
    <t>S035</t>
  </si>
  <si>
    <t>S036</t>
  </si>
  <si>
    <t>S037</t>
  </si>
  <si>
    <t>S038</t>
  </si>
  <si>
    <t>S039</t>
  </si>
  <si>
    <t>S040</t>
  </si>
  <si>
    <t>S041</t>
  </si>
  <si>
    <t>S043</t>
  </si>
  <si>
    <t>S044</t>
  </si>
  <si>
    <t>S045</t>
  </si>
  <si>
    <t>S046</t>
  </si>
  <si>
    <t>S049</t>
  </si>
  <si>
    <t>S051</t>
  </si>
  <si>
    <t>S052</t>
  </si>
  <si>
    <t>S054</t>
  </si>
  <si>
    <t>S055</t>
  </si>
  <si>
    <t>S056</t>
  </si>
  <si>
    <t>S059</t>
  </si>
  <si>
    <t>S062</t>
  </si>
  <si>
    <t>S064</t>
  </si>
  <si>
    <t>S067</t>
  </si>
  <si>
    <t>S069</t>
  </si>
  <si>
    <t>S070</t>
  </si>
  <si>
    <t>S071</t>
  </si>
  <si>
    <t>S072</t>
  </si>
  <si>
    <t>S073</t>
  </si>
  <si>
    <t>S075</t>
  </si>
  <si>
    <t>S076</t>
  </si>
  <si>
    <t>S077</t>
  </si>
  <si>
    <t>S078</t>
  </si>
  <si>
    <t>S079</t>
  </si>
  <si>
    <t>S081</t>
  </si>
  <si>
    <t>S083</t>
  </si>
  <si>
    <t>S085</t>
  </si>
  <si>
    <t>Driftsomkostninger til oprensning af slambede</t>
  </si>
  <si>
    <t>Har selskabet eget lager til opbevaring af slam</t>
  </si>
  <si>
    <t>nej</t>
  </si>
  <si>
    <t>ja</t>
  </si>
  <si>
    <t>S086</t>
  </si>
  <si>
    <t>S087</t>
  </si>
  <si>
    <t>S089</t>
  </si>
  <si>
    <t>S090</t>
  </si>
  <si>
    <t>S091</t>
  </si>
  <si>
    <t>S092</t>
  </si>
  <si>
    <t>S093</t>
  </si>
  <si>
    <t>S094</t>
  </si>
  <si>
    <t>S095</t>
  </si>
  <si>
    <t>S096</t>
  </si>
  <si>
    <t>S097</t>
  </si>
  <si>
    <t>S099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</si>
  <si>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</si>
  <si>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</si>
  <si>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</si>
  <si>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</si>
  <si>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</si>
  <si>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</si>
  <si>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</si>
  <si>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</si>
  <si>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S109</t>
  </si>
  <si>
    <t>S110</t>
  </si>
  <si>
    <t>S111</t>
  </si>
  <si>
    <t>Afløb Ballerup A/S</t>
  </si>
  <si>
    <t>Allerød Spildevand A/S</t>
  </si>
  <si>
    <t>AQUADJURS A/S</t>
  </si>
  <si>
    <t>ARWOS SPILDEVAND A/S</t>
  </si>
  <si>
    <t>ASSENS RENSNING A/S</t>
  </si>
  <si>
    <t>Assens Spildevand A/S</t>
  </si>
  <si>
    <t>Billund Spildevand A/S</t>
  </si>
  <si>
    <t>BIOFOS Lynettefællesskabet A/S</t>
  </si>
  <si>
    <t>BIOFOS Spildevandscenter Avedøre A/S</t>
  </si>
  <si>
    <t>HOFOR SPILDEVAND BRØNDBY A/S</t>
  </si>
  <si>
    <t>Egedal Spildevand A/S</t>
  </si>
  <si>
    <t>Energi Viborg Vand A/S</t>
  </si>
  <si>
    <t>Esbjerg Spildevand A/S</t>
  </si>
  <si>
    <t>Faxe Spildevand A/S</t>
  </si>
  <si>
    <t>Faxe Spildevandscenter A/S</t>
  </si>
  <si>
    <t>FFV Spildevand A/S</t>
  </si>
  <si>
    <t>Forsyning Helsingør Spildevand A/S</t>
  </si>
  <si>
    <t>Fredensborg Spildevand A/S</t>
  </si>
  <si>
    <t>FREDERICIA SPILDEVAND OG ENERGI A/S</t>
  </si>
  <si>
    <t>Frederiksberg Kloak A/S</t>
  </si>
  <si>
    <t>Frederikshavn Spildevand A/S</t>
  </si>
  <si>
    <t>Frederikssund Spildevand A/S</t>
  </si>
  <si>
    <t>Furesø Spildevand A/S</t>
  </si>
  <si>
    <t>Glostrup Spildevand a/s</t>
  </si>
  <si>
    <t>Greve Spildevand A/S</t>
  </si>
  <si>
    <t>Gribvand Spildevand A/S</t>
  </si>
  <si>
    <t>Guldborgsund Spildevand A/S</t>
  </si>
  <si>
    <t>Haderslev Spildevand A/S</t>
  </si>
  <si>
    <t>HALSNÆS SPILDEVAND A/S</t>
  </si>
  <si>
    <t>Hedensted Spildevand</t>
  </si>
  <si>
    <t>Herning Rens A/S</t>
  </si>
  <si>
    <t>Herning Vand A/S</t>
  </si>
  <si>
    <t>Hillerød Spildevand A/S</t>
  </si>
  <si>
    <t>Hjørring Vandselskab A/S</t>
  </si>
  <si>
    <t>HOFOR Spildevand Albertslund A/S</t>
  </si>
  <si>
    <t>HOFOR Spildevand Herlev A/S</t>
  </si>
  <si>
    <t>HOFOR Spildevand Hvidovre A/S</t>
  </si>
  <si>
    <t>HOFOR Spildevand København A/S</t>
  </si>
  <si>
    <t>HOFOR Spildevand Rødovre A/S</t>
  </si>
  <si>
    <t>HTK Kloak A/S</t>
  </si>
  <si>
    <t>Hørsholm Vand ApS</t>
  </si>
  <si>
    <t>IKAST-BRANDE SPILDEVAND A/S</t>
  </si>
  <si>
    <t>Jammerbugt Forsyning A/S</t>
  </si>
  <si>
    <t>KALUNDBORG RENSEANLÆG A/S</t>
  </si>
  <si>
    <t>KALUNDBORG SPILDEVANDSANLÆG A/S</t>
  </si>
  <si>
    <t>Køge Afløb A/S</t>
  </si>
  <si>
    <t>Lemvig Vand &amp; Spildevand A/S</t>
  </si>
  <si>
    <t>Lyngby-Taarbæk Spildevand A/S</t>
  </si>
  <si>
    <t>Middelfart Spildevand A/S</t>
  </si>
  <si>
    <t>Mølleåværket A/S</t>
  </si>
  <si>
    <t>MÅLØV RENS A/S</t>
  </si>
  <si>
    <t>NFS Spildevand A/S</t>
  </si>
  <si>
    <t>NK-Spildevand A/S</t>
  </si>
  <si>
    <t>Odder Spildevand A/S</t>
  </si>
  <si>
    <t>Randers Spildevand A/S</t>
  </si>
  <si>
    <t>REBILD VAND &amp; SPILDEVAND A/S</t>
  </si>
  <si>
    <t>Ringkøbing-Skjern Spildevand A/S</t>
  </si>
  <si>
    <t>Ringsted Centralrenseanlæg A/S</t>
  </si>
  <si>
    <t>Ringsted Spildevand A/S</t>
  </si>
  <si>
    <t>Rudersdal Forsyning A/S</t>
  </si>
  <si>
    <t>Silkeborg Spildevand A/S</t>
  </si>
  <si>
    <t>Skanderborg Forsyningsvirksomhed A/S</t>
  </si>
  <si>
    <t>Skive Vand A/S</t>
  </si>
  <si>
    <t>Solrød Spildevand A/S</t>
  </si>
  <si>
    <t>Stevns Spildevand A/S</t>
  </si>
  <si>
    <t>Struer Forsyning Spildevand A/S</t>
  </si>
  <si>
    <t>Svendborg Spildevand A/S</t>
  </si>
  <si>
    <t>Syddjurs Spildevand A/S</t>
  </si>
  <si>
    <t>Sønderborg Spildevandsforsyning A/S</t>
  </si>
  <si>
    <t>Thisted Renseanlæg A/S</t>
  </si>
  <si>
    <t>Thisted Spildevand Transport A/S</t>
  </si>
  <si>
    <t>Tønder Spildevand A/S</t>
  </si>
  <si>
    <t>TÅRNBYFORSYNING Spildevand</t>
  </si>
  <si>
    <t>Vandcenter Syd A/S</t>
  </si>
  <si>
    <t>VARDE KLOAK OG SPILDEVAND A/S</t>
  </si>
  <si>
    <t>Vejen Renseanlæg</t>
  </si>
  <si>
    <t>Vejen Spildevand</t>
  </si>
  <si>
    <t>Vejle Spildevand a/s</t>
  </si>
  <si>
    <t>Vestforsyning Spildevand A/S</t>
  </si>
  <si>
    <t>Vesthimmerlands Vand A/S</t>
  </si>
  <si>
    <t>Vordingborg Rens A/S</t>
  </si>
  <si>
    <t>Vordingborg Spildevand A/S</t>
  </si>
  <si>
    <t>AALBORG KLOAK A/S</t>
  </si>
  <si>
    <t>Aarhus Vand A/S</t>
  </si>
  <si>
    <t>RINGKØBING-SKJERN RENSEANLÆG A/S</t>
  </si>
  <si>
    <t>Periodevise 
driftsomkostninger</t>
  </si>
  <si>
    <t>Periodevise driftsomk.
til oprensning af slambede</t>
  </si>
  <si>
    <t>Særlige forhold</t>
  </si>
  <si>
    <t>1:1 omkostninger</t>
  </si>
  <si>
    <t>Driftsomkostninger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</si>
</sst>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_ ;\-#,##0\ 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3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6" applyNumberFormat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10" applyNumberFormat="0" applyFont="0" applyAlignment="0" applyProtection="0"/>
    <xf numFmtId="0" fontId="22" fillId="0" borderId="0"/>
    <xf numFmtId="0" fontId="2" fillId="0" borderId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Border="1"/>
    <xf numFmtId="164" fontId="0" fillId="0" borderId="0" xfId="61" applyNumberFormat="1" applyFont="1" applyBorder="1"/>
    <xf numFmtId="0" fontId="0" fillId="0" borderId="0" xfId="0" applyFill="1" applyBorder="1"/>
    <xf numFmtId="0" fontId="0" fillId="0" borderId="0" xfId="0" applyFill="1"/>
    <xf numFmtId="0" fontId="0" fillId="0" borderId="2" xfId="0" applyFill="1" applyBorder="1"/>
    <xf numFmtId="4" fontId="0" fillId="0" borderId="0" xfId="0" applyNumberFormat="1" applyFill="1"/>
    <xf numFmtId="4" fontId="0" fillId="0" borderId="0" xfId="0" applyNumberFormat="1" applyFill="1" applyBorder="1"/>
    <xf numFmtId="164" fontId="0" fillId="0" borderId="0" xfId="61" applyNumberFormat="1" applyFont="1" applyFill="1" applyBorder="1"/>
    <xf numFmtId="0" fontId="5" fillId="0" borderId="0" xfId="0" applyFont="1" applyFill="1" applyBorder="1"/>
    <xf numFmtId="0" fontId="0" fillId="0" borderId="12" xfId="0" applyFill="1" applyBorder="1"/>
    <xf numFmtId="3" fontId="0" fillId="0" borderId="12" xfId="0" applyNumberFormat="1" applyFill="1" applyBorder="1"/>
    <xf numFmtId="164" fontId="5" fillId="0" borderId="16" xfId="61" applyNumberFormat="1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0" fillId="0" borderId="13" xfId="0" applyFill="1" applyBorder="1"/>
    <xf numFmtId="0" fontId="0" fillId="0" borderId="1" xfId="0" applyFill="1" applyBorder="1"/>
    <xf numFmtId="0" fontId="0" fillId="0" borderId="17" xfId="0" applyFill="1" applyBorder="1"/>
    <xf numFmtId="164" fontId="5" fillId="0" borderId="14" xfId="61" applyNumberFormat="1" applyFont="1" applyFill="1" applyBorder="1" applyAlignment="1">
      <alignment wrapText="1"/>
    </xf>
    <xf numFmtId="164" fontId="5" fillId="0" borderId="14" xfId="61" applyNumberFormat="1" applyFont="1" applyFill="1" applyBorder="1"/>
    <xf numFmtId="164" fontId="0" fillId="0" borderId="0" xfId="61" applyNumberFormat="1" applyFont="1" applyFill="1" applyBorder="1" applyAlignment="1"/>
    <xf numFmtId="0" fontId="5" fillId="0" borderId="14" xfId="0" applyFont="1" applyFill="1" applyBorder="1" applyAlignment="1">
      <alignment wrapText="1"/>
    </xf>
    <xf numFmtId="164" fontId="5" fillId="0" borderId="14" xfId="61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/>
    <xf numFmtId="0" fontId="5" fillId="0" borderId="17" xfId="0" applyFont="1" applyFill="1" applyBorder="1" applyAlignment="1"/>
    <xf numFmtId="164" fontId="5" fillId="0" borderId="14" xfId="61" applyNumberFormat="1" applyFont="1" applyFill="1" applyBorder="1" applyAlignment="1"/>
    <xf numFmtId="49" fontId="5" fillId="0" borderId="14" xfId="61" applyNumberFormat="1" applyFont="1" applyFill="1" applyBorder="1" applyAlignment="1"/>
    <xf numFmtId="0" fontId="5" fillId="0" borderId="15" xfId="0" applyFont="1" applyFill="1" applyBorder="1" applyAlignment="1"/>
    <xf numFmtId="0" fontId="5" fillId="0" borderId="16" xfId="0" applyFont="1" applyFill="1" applyBorder="1" applyAlignment="1"/>
    <xf numFmtId="49" fontId="5" fillId="0" borderId="16" xfId="0" applyNumberFormat="1" applyFont="1" applyFill="1" applyBorder="1" applyAlignment="1"/>
    <xf numFmtId="0" fontId="5" fillId="0" borderId="14" xfId="0" applyFont="1" applyFill="1" applyBorder="1" applyAlignment="1">
      <alignment horizontal="center" wrapText="1"/>
    </xf>
    <xf numFmtId="4" fontId="0" fillId="0" borderId="2" xfId="0" applyNumberFormat="1" applyFill="1" applyBorder="1"/>
    <xf numFmtId="165" fontId="0" fillId="0" borderId="12" xfId="61" applyNumberFormat="1" applyFont="1" applyFill="1" applyBorder="1"/>
    <xf numFmtId="3" fontId="0" fillId="0" borderId="12" xfId="61" applyNumberFormat="1" applyFont="1" applyFill="1" applyBorder="1" applyAlignment="1"/>
    <xf numFmtId="3" fontId="0" fillId="0" borderId="12" xfId="61" applyNumberFormat="1" applyFont="1" applyFill="1" applyBorder="1"/>
    <xf numFmtId="3" fontId="0" fillId="0" borderId="12" xfId="61" applyNumberFormat="1" applyFont="1" applyFill="1" applyBorder="1" applyAlignment="1">
      <alignment wrapText="1"/>
    </xf>
    <xf numFmtId="3" fontId="0" fillId="0" borderId="2" xfId="0" applyNumberFormat="1" applyFill="1" applyBorder="1"/>
    <xf numFmtId="3" fontId="0" fillId="0" borderId="17" xfId="61" applyNumberFormat="1" applyFont="1" applyFill="1" applyBorder="1"/>
    <xf numFmtId="165" fontId="0" fillId="0" borderId="12" xfId="61" applyNumberFormat="1" applyFont="1" applyFill="1" applyBorder="1" applyAlignment="1"/>
  </cellXfs>
  <cellStyles count="63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20% - Accent1 2" xfId="48"/>
    <cellStyle name="20% - Accent2 2" xfId="50"/>
    <cellStyle name="20% - Accent3 2" xfId="52"/>
    <cellStyle name="20% - Accent4 2" xfId="54"/>
    <cellStyle name="20% - Accent5 2" xfId="56"/>
    <cellStyle name="20% - Accent6 2" xfId="58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40% - Accent1 2" xfId="49"/>
    <cellStyle name="40% - Accent2 2" xfId="51"/>
    <cellStyle name="40% - Accent3 2" xfId="53"/>
    <cellStyle name="40% - Accent4 2" xfId="55"/>
    <cellStyle name="40% - Accent5 2" xfId="57"/>
    <cellStyle name="40% - Accent6 2" xfId="59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5" builtinId="11" customBuiltin="1"/>
    <cellStyle name="Beregning" xfId="12" builtinId="22" customBuiltin="1"/>
    <cellStyle name="Comma 2" xfId="43"/>
    <cellStyle name="Comma 3" xfId="60"/>
    <cellStyle name="Forklarende tekst" xfId="16" builtinId="53" customBuiltin="1"/>
    <cellStyle name="God" xfId="7" builtinId="26" customBuiltin="1"/>
    <cellStyle name="Input" xfId="10" builtinId="20" customBuiltin="1"/>
    <cellStyle name="Komma" xfId="61" builtinId="3"/>
    <cellStyle name="Kontroller celle" xfId="14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9" builtinId="28" customBuiltin="1"/>
    <cellStyle name="Normal" xfId="0" builtinId="0"/>
    <cellStyle name="Normal 2" xfId="1"/>
    <cellStyle name="Normal 2 2" xfId="45"/>
    <cellStyle name="Normal 3" xfId="42"/>
    <cellStyle name="Normal 4" xfId="46"/>
    <cellStyle name="Normal 5" xfId="62"/>
    <cellStyle name="Note 2" xfId="44"/>
    <cellStyle name="Note 3" xfId="47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7" builtinId="25" customBuiltin="1"/>
    <cellStyle name="Ugyldig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8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11" style="3" bestFit="1" customWidth="1"/>
    <col min="2" max="2" width="40" style="3" bestFit="1" customWidth="1"/>
    <col min="3" max="3" width="18.7109375" style="3" bestFit="1" customWidth="1"/>
    <col min="4" max="4" width="7.7109375" style="3" bestFit="1" customWidth="1"/>
    <col min="5" max="5" width="16.5703125" style="3" bestFit="1" customWidth="1"/>
    <col min="6" max="6" width="15.28515625" style="3" bestFit="1" customWidth="1"/>
    <col min="7" max="16384" width="9.140625" style="3"/>
  </cols>
  <sheetData>
    <row r="1" spans="1:6" s="9" customFormat="1" x14ac:dyDescent="0.2">
      <c r="A1" s="26" t="s">
        <v>0</v>
      </c>
      <c r="B1" s="27" t="s">
        <v>2</v>
      </c>
      <c r="C1" s="12" t="s">
        <v>181</v>
      </c>
      <c r="D1" s="27" t="s">
        <v>1</v>
      </c>
      <c r="E1" s="28" t="s">
        <v>180</v>
      </c>
      <c r="F1" s="13" t="s">
        <v>179</v>
      </c>
    </row>
    <row r="2" spans="1:6" x14ac:dyDescent="0.2">
      <c r="A2" s="5" t="s">
        <v>3</v>
      </c>
      <c r="B2" s="10" t="s">
        <v>92</v>
      </c>
      <c r="C2" s="33">
        <v>5364154</v>
      </c>
      <c r="D2" s="11">
        <v>0</v>
      </c>
      <c r="E2" s="11">
        <v>0</v>
      </c>
      <c r="F2" s="33">
        <v>0</v>
      </c>
    </row>
    <row r="3" spans="1:6" x14ac:dyDescent="0.2">
      <c r="A3" s="5" t="s">
        <v>4</v>
      </c>
      <c r="B3" s="10" t="s">
        <v>93</v>
      </c>
      <c r="C3" s="33">
        <v>2788564</v>
      </c>
      <c r="D3" s="11">
        <v>0</v>
      </c>
      <c r="E3" s="11">
        <v>0</v>
      </c>
      <c r="F3" s="33">
        <v>1813561</v>
      </c>
    </row>
    <row r="4" spans="1:6" x14ac:dyDescent="0.2">
      <c r="A4" s="5" t="s">
        <v>5</v>
      </c>
      <c r="B4" s="10" t="s">
        <v>94</v>
      </c>
      <c r="C4" s="33">
        <v>5116135.32</v>
      </c>
      <c r="D4" s="11">
        <v>0</v>
      </c>
      <c r="E4" s="11">
        <v>0</v>
      </c>
      <c r="F4" s="33">
        <v>0</v>
      </c>
    </row>
    <row r="5" spans="1:6" x14ac:dyDescent="0.2">
      <c r="A5" s="5" t="s">
        <v>6</v>
      </c>
      <c r="B5" s="10" t="s">
        <v>95</v>
      </c>
      <c r="C5" s="33">
        <v>4319457</v>
      </c>
      <c r="D5" s="11">
        <v>0</v>
      </c>
      <c r="E5" s="11">
        <v>0</v>
      </c>
      <c r="F5" s="33">
        <v>0</v>
      </c>
    </row>
    <row r="6" spans="1:6" x14ac:dyDescent="0.2">
      <c r="A6" s="5" t="s">
        <v>7</v>
      </c>
      <c r="B6" s="10" t="s">
        <v>96</v>
      </c>
      <c r="C6" s="33">
        <v>2399</v>
      </c>
      <c r="D6" s="11">
        <v>0</v>
      </c>
      <c r="E6" s="11">
        <v>0</v>
      </c>
      <c r="F6" s="33">
        <v>0</v>
      </c>
    </row>
    <row r="7" spans="1:6" x14ac:dyDescent="0.2">
      <c r="A7" s="5" t="s">
        <v>8</v>
      </c>
      <c r="B7" s="10" t="s">
        <v>97</v>
      </c>
      <c r="C7" s="33">
        <v>3849747</v>
      </c>
      <c r="D7" s="11">
        <v>0</v>
      </c>
      <c r="E7" s="11">
        <v>0</v>
      </c>
      <c r="F7" s="33">
        <v>0</v>
      </c>
    </row>
    <row r="8" spans="1:6" x14ac:dyDescent="0.2">
      <c r="A8" s="5" t="s">
        <v>9</v>
      </c>
      <c r="B8" s="10" t="s">
        <v>98</v>
      </c>
      <c r="C8" s="33">
        <v>1584767</v>
      </c>
      <c r="D8" s="11">
        <v>0</v>
      </c>
      <c r="E8" s="11">
        <v>0</v>
      </c>
      <c r="F8" s="33">
        <v>0</v>
      </c>
    </row>
    <row r="9" spans="1:6" x14ac:dyDescent="0.2">
      <c r="A9" s="5" t="s">
        <v>10</v>
      </c>
      <c r="B9" s="10" t="s">
        <v>99</v>
      </c>
      <c r="C9" s="33">
        <v>0</v>
      </c>
      <c r="D9" s="11">
        <v>0</v>
      </c>
      <c r="E9" s="11">
        <v>0</v>
      </c>
      <c r="F9" s="33">
        <v>0</v>
      </c>
    </row>
    <row r="10" spans="1:6" x14ac:dyDescent="0.2">
      <c r="A10" s="5" t="s">
        <v>11</v>
      </c>
      <c r="B10" s="10" t="s">
        <v>100</v>
      </c>
      <c r="C10" s="33">
        <v>0</v>
      </c>
      <c r="D10" s="11">
        <v>0</v>
      </c>
      <c r="E10" s="11">
        <v>0</v>
      </c>
      <c r="F10" s="33">
        <v>0</v>
      </c>
    </row>
    <row r="11" spans="1:6" x14ac:dyDescent="0.2">
      <c r="A11" s="5" t="s">
        <v>12</v>
      </c>
      <c r="B11" s="10" t="s">
        <v>101</v>
      </c>
      <c r="C11" s="33">
        <v>1023503.844</v>
      </c>
      <c r="D11" s="11">
        <v>0</v>
      </c>
      <c r="E11" s="11">
        <v>0</v>
      </c>
      <c r="F11" s="33">
        <v>0</v>
      </c>
    </row>
    <row r="12" spans="1:6" x14ac:dyDescent="0.2">
      <c r="A12" s="5" t="s">
        <v>13</v>
      </c>
      <c r="B12" s="10" t="s">
        <v>102</v>
      </c>
      <c r="C12" s="33">
        <v>3902650</v>
      </c>
      <c r="D12" s="11">
        <v>0</v>
      </c>
      <c r="E12" s="11">
        <v>0</v>
      </c>
      <c r="F12" s="33">
        <v>0</v>
      </c>
    </row>
    <row r="13" spans="1:6" x14ac:dyDescent="0.2">
      <c r="A13" s="5" t="s">
        <v>14</v>
      </c>
      <c r="B13" s="10" t="s">
        <v>103</v>
      </c>
      <c r="C13" s="33">
        <v>4440541</v>
      </c>
      <c r="D13" s="11">
        <v>0</v>
      </c>
      <c r="E13" s="11">
        <v>0</v>
      </c>
      <c r="F13" s="33">
        <v>0</v>
      </c>
    </row>
    <row r="14" spans="1:6" x14ac:dyDescent="0.2">
      <c r="A14" s="5" t="s">
        <v>15</v>
      </c>
      <c r="B14" s="10" t="s">
        <v>104</v>
      </c>
      <c r="C14" s="33">
        <v>8628901</v>
      </c>
      <c r="D14" s="11">
        <v>0</v>
      </c>
      <c r="E14" s="11">
        <v>0</v>
      </c>
      <c r="F14" s="33">
        <v>0</v>
      </c>
    </row>
    <row r="15" spans="1:6" x14ac:dyDescent="0.2">
      <c r="A15" s="5" t="s">
        <v>16</v>
      </c>
      <c r="B15" s="10" t="s">
        <v>105</v>
      </c>
      <c r="C15" s="33">
        <v>2621315</v>
      </c>
      <c r="D15" s="11">
        <v>0</v>
      </c>
      <c r="E15" s="11">
        <v>0</v>
      </c>
      <c r="F15" s="33">
        <v>0</v>
      </c>
    </row>
    <row r="16" spans="1:6" x14ac:dyDescent="0.2">
      <c r="A16" s="5" t="s">
        <v>17</v>
      </c>
      <c r="B16" s="10" t="s">
        <v>106</v>
      </c>
      <c r="C16" s="33">
        <v>0</v>
      </c>
      <c r="D16" s="11">
        <v>0</v>
      </c>
      <c r="E16" s="11">
        <v>0</v>
      </c>
      <c r="F16" s="33">
        <v>0</v>
      </c>
    </row>
    <row r="17" spans="1:6" x14ac:dyDescent="0.2">
      <c r="A17" s="5" t="s">
        <v>18</v>
      </c>
      <c r="B17" s="10" t="s">
        <v>107</v>
      </c>
      <c r="C17" s="33">
        <v>4800882</v>
      </c>
      <c r="D17" s="11">
        <v>0</v>
      </c>
      <c r="E17" s="11">
        <v>0</v>
      </c>
      <c r="F17" s="33">
        <v>0</v>
      </c>
    </row>
    <row r="18" spans="1:6" x14ac:dyDescent="0.2">
      <c r="A18" s="5" t="s">
        <v>19</v>
      </c>
      <c r="B18" s="10" t="s">
        <v>108</v>
      </c>
      <c r="C18" s="33">
        <v>2837266</v>
      </c>
      <c r="D18" s="11">
        <v>0</v>
      </c>
      <c r="E18" s="11">
        <v>0</v>
      </c>
      <c r="F18" s="33">
        <v>0</v>
      </c>
    </row>
    <row r="19" spans="1:6" x14ac:dyDescent="0.2">
      <c r="A19" s="5" t="s">
        <v>20</v>
      </c>
      <c r="B19" s="10" t="s">
        <v>109</v>
      </c>
      <c r="C19" s="33">
        <v>1676243</v>
      </c>
      <c r="D19" s="11">
        <v>0</v>
      </c>
      <c r="E19" s="11">
        <v>0</v>
      </c>
      <c r="F19" s="33">
        <v>0</v>
      </c>
    </row>
    <row r="20" spans="1:6" x14ac:dyDescent="0.2">
      <c r="A20" s="5" t="s">
        <v>21</v>
      </c>
      <c r="B20" s="10" t="s">
        <v>110</v>
      </c>
      <c r="C20" s="33">
        <v>5767000</v>
      </c>
      <c r="D20" s="11">
        <v>0</v>
      </c>
      <c r="E20" s="11">
        <v>0</v>
      </c>
      <c r="F20" s="33">
        <v>0</v>
      </c>
    </row>
    <row r="21" spans="1:6" x14ac:dyDescent="0.2">
      <c r="A21" s="5" t="s">
        <v>22</v>
      </c>
      <c r="B21" s="10" t="s">
        <v>111</v>
      </c>
      <c r="C21" s="33">
        <v>3974254</v>
      </c>
      <c r="D21" s="11">
        <v>0</v>
      </c>
      <c r="E21" s="11">
        <v>0</v>
      </c>
      <c r="F21" s="33">
        <v>0</v>
      </c>
    </row>
    <row r="22" spans="1:6" x14ac:dyDescent="0.2">
      <c r="A22" s="5" t="s">
        <v>23</v>
      </c>
      <c r="B22" s="10" t="s">
        <v>112</v>
      </c>
      <c r="C22" s="33">
        <v>8726279</v>
      </c>
      <c r="D22" s="11">
        <v>0</v>
      </c>
      <c r="E22" s="11">
        <v>0</v>
      </c>
      <c r="F22" s="33">
        <v>0</v>
      </c>
    </row>
    <row r="23" spans="1:6" x14ac:dyDescent="0.2">
      <c r="A23" s="5" t="s">
        <v>24</v>
      </c>
      <c r="B23" s="10" t="s">
        <v>113</v>
      </c>
      <c r="C23" s="33">
        <v>2332040</v>
      </c>
      <c r="D23" s="11">
        <v>0</v>
      </c>
      <c r="E23" s="11">
        <v>0</v>
      </c>
      <c r="F23" s="33">
        <v>0</v>
      </c>
    </row>
    <row r="24" spans="1:6" x14ac:dyDescent="0.2">
      <c r="A24" s="5" t="s">
        <v>25</v>
      </c>
      <c r="B24" s="10" t="s">
        <v>114</v>
      </c>
      <c r="C24" s="33">
        <v>3506134</v>
      </c>
      <c r="D24" s="11">
        <v>0</v>
      </c>
      <c r="E24" s="11">
        <v>0</v>
      </c>
      <c r="F24" s="33">
        <v>0</v>
      </c>
    </row>
    <row r="25" spans="1:6" x14ac:dyDescent="0.2">
      <c r="A25" s="5" t="s">
        <v>26</v>
      </c>
      <c r="B25" s="10" t="s">
        <v>115</v>
      </c>
      <c r="C25" s="33">
        <v>3637199</v>
      </c>
      <c r="D25" s="11">
        <v>0</v>
      </c>
      <c r="E25" s="11">
        <v>0</v>
      </c>
      <c r="F25" s="33">
        <v>271312</v>
      </c>
    </row>
    <row r="26" spans="1:6" x14ac:dyDescent="0.2">
      <c r="A26" s="5" t="s">
        <v>27</v>
      </c>
      <c r="B26" s="10" t="s">
        <v>116</v>
      </c>
      <c r="C26" s="33">
        <v>5230836</v>
      </c>
      <c r="D26" s="11">
        <v>0</v>
      </c>
      <c r="E26" s="11">
        <v>0</v>
      </c>
      <c r="F26" s="33">
        <v>24461</v>
      </c>
    </row>
    <row r="27" spans="1:6" x14ac:dyDescent="0.2">
      <c r="A27" s="5" t="s">
        <v>28</v>
      </c>
      <c r="B27" s="10" t="s">
        <v>117</v>
      </c>
      <c r="C27" s="33">
        <v>3258999</v>
      </c>
      <c r="D27" s="11">
        <v>0</v>
      </c>
      <c r="E27" s="11">
        <v>0</v>
      </c>
      <c r="F27" s="33">
        <v>0</v>
      </c>
    </row>
    <row r="28" spans="1:6" x14ac:dyDescent="0.2">
      <c r="A28" s="5" t="s">
        <v>29</v>
      </c>
      <c r="B28" s="10" t="s">
        <v>118</v>
      </c>
      <c r="C28" s="33">
        <v>5329123.3</v>
      </c>
      <c r="D28" s="11">
        <v>0</v>
      </c>
      <c r="E28" s="11">
        <v>0</v>
      </c>
      <c r="F28" s="33">
        <v>0</v>
      </c>
    </row>
    <row r="29" spans="1:6" x14ac:dyDescent="0.2">
      <c r="A29" s="5" t="s">
        <v>30</v>
      </c>
      <c r="B29" s="10" t="s">
        <v>119</v>
      </c>
      <c r="C29" s="33">
        <v>5542590</v>
      </c>
      <c r="D29" s="11">
        <v>0</v>
      </c>
      <c r="E29" s="11">
        <v>0</v>
      </c>
      <c r="F29" s="33">
        <v>0</v>
      </c>
    </row>
    <row r="30" spans="1:6" x14ac:dyDescent="0.2">
      <c r="A30" s="5" t="s">
        <v>31</v>
      </c>
      <c r="B30" s="10" t="s">
        <v>120</v>
      </c>
      <c r="C30" s="33">
        <v>2267257</v>
      </c>
      <c r="D30" s="11">
        <v>0</v>
      </c>
      <c r="E30" s="11">
        <v>0</v>
      </c>
      <c r="F30" s="33">
        <v>0</v>
      </c>
    </row>
    <row r="31" spans="1:6" x14ac:dyDescent="0.2">
      <c r="A31" s="5" t="s">
        <v>32</v>
      </c>
      <c r="B31" s="10" t="s">
        <v>121</v>
      </c>
      <c r="C31" s="33">
        <v>1128769.93</v>
      </c>
      <c r="D31" s="11">
        <v>0</v>
      </c>
      <c r="E31" s="11">
        <v>0</v>
      </c>
      <c r="F31" s="33">
        <v>0</v>
      </c>
    </row>
    <row r="32" spans="1:6" x14ac:dyDescent="0.2">
      <c r="A32" s="5" t="s">
        <v>33</v>
      </c>
      <c r="B32" s="10" t="s">
        <v>122</v>
      </c>
      <c r="C32" s="33">
        <v>0</v>
      </c>
      <c r="D32" s="11">
        <v>0</v>
      </c>
      <c r="E32" s="11">
        <v>0</v>
      </c>
      <c r="F32" s="33">
        <v>0</v>
      </c>
    </row>
    <row r="33" spans="1:6" x14ac:dyDescent="0.2">
      <c r="A33" s="5" t="s">
        <v>34</v>
      </c>
      <c r="B33" s="10" t="s">
        <v>123</v>
      </c>
      <c r="C33" s="33">
        <v>6085631</v>
      </c>
      <c r="D33" s="11">
        <v>0</v>
      </c>
      <c r="E33" s="11">
        <v>0</v>
      </c>
      <c r="F33" s="33">
        <v>0</v>
      </c>
    </row>
    <row r="34" spans="1:6" x14ac:dyDescent="0.2">
      <c r="A34" s="5" t="s">
        <v>35</v>
      </c>
      <c r="B34" s="10" t="s">
        <v>124</v>
      </c>
      <c r="C34" s="33">
        <v>5319754</v>
      </c>
      <c r="D34" s="11">
        <v>0</v>
      </c>
      <c r="E34" s="11">
        <v>0</v>
      </c>
      <c r="F34" s="33">
        <v>0</v>
      </c>
    </row>
    <row r="35" spans="1:6" x14ac:dyDescent="0.2">
      <c r="A35" s="5" t="s">
        <v>36</v>
      </c>
      <c r="B35" s="10" t="s">
        <v>125</v>
      </c>
      <c r="C35" s="33">
        <v>8591619</v>
      </c>
      <c r="D35" s="11">
        <v>0</v>
      </c>
      <c r="E35" s="11">
        <v>0</v>
      </c>
      <c r="F35" s="33">
        <v>0</v>
      </c>
    </row>
    <row r="36" spans="1:6" x14ac:dyDescent="0.2">
      <c r="A36" s="5" t="s">
        <v>37</v>
      </c>
      <c r="B36" s="10" t="s">
        <v>126</v>
      </c>
      <c r="C36" s="33">
        <v>3087119.0010000002</v>
      </c>
      <c r="D36" s="11">
        <v>0</v>
      </c>
      <c r="E36" s="11">
        <v>0</v>
      </c>
      <c r="F36" s="33">
        <v>0</v>
      </c>
    </row>
    <row r="37" spans="1:6" x14ac:dyDescent="0.2">
      <c r="A37" s="5" t="s">
        <v>38</v>
      </c>
      <c r="B37" s="10" t="s">
        <v>127</v>
      </c>
      <c r="C37" s="34">
        <v>2620148.7659999998</v>
      </c>
      <c r="D37" s="11">
        <v>0</v>
      </c>
      <c r="E37" s="11">
        <v>0</v>
      </c>
      <c r="F37" s="33">
        <v>0</v>
      </c>
    </row>
    <row r="38" spans="1:6" x14ac:dyDescent="0.2">
      <c r="A38" s="5" t="s">
        <v>39</v>
      </c>
      <c r="B38" s="10" t="s">
        <v>128</v>
      </c>
      <c r="C38" s="33">
        <v>4237538.358</v>
      </c>
      <c r="D38" s="11">
        <v>0</v>
      </c>
      <c r="E38" s="11">
        <v>0</v>
      </c>
      <c r="F38" s="33">
        <v>0</v>
      </c>
    </row>
    <row r="39" spans="1:6" x14ac:dyDescent="0.2">
      <c r="A39" s="5" t="s">
        <v>40</v>
      </c>
      <c r="B39" s="10" t="s">
        <v>129</v>
      </c>
      <c r="C39" s="33">
        <v>18423980.09</v>
      </c>
      <c r="D39" s="11">
        <v>0</v>
      </c>
      <c r="E39" s="11">
        <v>0</v>
      </c>
      <c r="F39" s="33">
        <v>3962000</v>
      </c>
    </row>
    <row r="40" spans="1:6" x14ac:dyDescent="0.2">
      <c r="A40" s="5" t="s">
        <v>41</v>
      </c>
      <c r="B40" s="10" t="s">
        <v>130</v>
      </c>
      <c r="C40" s="33">
        <v>2026014.11</v>
      </c>
      <c r="D40" s="11">
        <v>0</v>
      </c>
      <c r="E40" s="11">
        <v>0</v>
      </c>
      <c r="F40" s="33">
        <v>0</v>
      </c>
    </row>
    <row r="41" spans="1:6" x14ac:dyDescent="0.2">
      <c r="A41" s="5" t="s">
        <v>42</v>
      </c>
      <c r="B41" s="10" t="s">
        <v>131</v>
      </c>
      <c r="C41" s="33">
        <v>2819120</v>
      </c>
      <c r="D41" s="11">
        <v>0</v>
      </c>
      <c r="E41" s="11">
        <v>0</v>
      </c>
      <c r="F41" s="33">
        <v>0</v>
      </c>
    </row>
    <row r="42" spans="1:6" x14ac:dyDescent="0.2">
      <c r="A42" s="5" t="s">
        <v>43</v>
      </c>
      <c r="B42" s="10" t="s">
        <v>132</v>
      </c>
      <c r="C42" s="33">
        <v>1833401</v>
      </c>
      <c r="D42" s="11">
        <v>0</v>
      </c>
      <c r="E42" s="11">
        <v>0</v>
      </c>
      <c r="F42" s="33">
        <v>0</v>
      </c>
    </row>
    <row r="43" spans="1:6" x14ac:dyDescent="0.2">
      <c r="A43" s="5" t="s">
        <v>44</v>
      </c>
      <c r="B43" s="10" t="s">
        <v>133</v>
      </c>
      <c r="C43" s="33">
        <v>3400317</v>
      </c>
      <c r="D43" s="11">
        <v>0</v>
      </c>
      <c r="E43" s="11">
        <v>0</v>
      </c>
      <c r="F43" s="33">
        <v>0</v>
      </c>
    </row>
    <row r="44" spans="1:6" x14ac:dyDescent="0.2">
      <c r="A44" s="5" t="s">
        <v>45</v>
      </c>
      <c r="B44" s="10" t="s">
        <v>134</v>
      </c>
      <c r="C44" s="33">
        <v>4708573</v>
      </c>
      <c r="D44" s="11">
        <v>0</v>
      </c>
      <c r="E44" s="11">
        <v>0</v>
      </c>
      <c r="F44" s="33">
        <v>0</v>
      </c>
    </row>
    <row r="45" spans="1:6" x14ac:dyDescent="0.2">
      <c r="A45" s="5" t="s">
        <v>46</v>
      </c>
      <c r="B45" s="10" t="s">
        <v>135</v>
      </c>
      <c r="C45" s="33">
        <v>49348</v>
      </c>
      <c r="D45" s="11">
        <v>0</v>
      </c>
      <c r="E45" s="11">
        <v>0</v>
      </c>
      <c r="F45" s="33">
        <v>0</v>
      </c>
    </row>
    <row r="46" spans="1:6" x14ac:dyDescent="0.2">
      <c r="A46" s="5" t="s">
        <v>47</v>
      </c>
      <c r="B46" s="10" t="s">
        <v>136</v>
      </c>
      <c r="C46" s="33">
        <v>4758207</v>
      </c>
      <c r="D46" s="11">
        <v>0</v>
      </c>
      <c r="E46" s="11">
        <v>0</v>
      </c>
      <c r="F46" s="33">
        <v>0</v>
      </c>
    </row>
    <row r="47" spans="1:6" x14ac:dyDescent="0.2">
      <c r="A47" s="5" t="s">
        <v>48</v>
      </c>
      <c r="B47" s="10" t="s">
        <v>137</v>
      </c>
      <c r="C47" s="33">
        <v>3178333</v>
      </c>
      <c r="D47" s="11">
        <v>0</v>
      </c>
      <c r="E47" s="11">
        <v>0</v>
      </c>
      <c r="F47" s="33">
        <v>0</v>
      </c>
    </row>
    <row r="48" spans="1:6" x14ac:dyDescent="0.2">
      <c r="A48" s="5" t="s">
        <v>49</v>
      </c>
      <c r="B48" s="10" t="s">
        <v>138</v>
      </c>
      <c r="C48" s="33">
        <v>1394387</v>
      </c>
      <c r="D48" s="11">
        <v>0</v>
      </c>
      <c r="E48" s="11">
        <v>0</v>
      </c>
      <c r="F48" s="33">
        <v>0</v>
      </c>
    </row>
    <row r="49" spans="1:6" x14ac:dyDescent="0.2">
      <c r="A49" s="5" t="s">
        <v>50</v>
      </c>
      <c r="B49" s="10" t="s">
        <v>139</v>
      </c>
      <c r="C49" s="33">
        <v>11247525.560000001</v>
      </c>
      <c r="D49" s="11">
        <v>0</v>
      </c>
      <c r="E49" s="11">
        <v>2324.48</v>
      </c>
      <c r="F49" s="33">
        <v>26072.75</v>
      </c>
    </row>
    <row r="50" spans="1:6" x14ac:dyDescent="0.2">
      <c r="A50" s="5" t="s">
        <v>51</v>
      </c>
      <c r="B50" s="10" t="s">
        <v>140</v>
      </c>
      <c r="C50" s="33">
        <v>2776986</v>
      </c>
      <c r="D50" s="11">
        <v>0</v>
      </c>
      <c r="E50" s="11">
        <v>0</v>
      </c>
      <c r="F50" s="33">
        <v>0</v>
      </c>
    </row>
    <row r="51" spans="1:6" x14ac:dyDescent="0.2">
      <c r="A51" s="5" t="s">
        <v>52</v>
      </c>
      <c r="B51" s="10" t="s">
        <v>141</v>
      </c>
      <c r="C51" s="33">
        <v>0</v>
      </c>
      <c r="D51" s="11">
        <v>0</v>
      </c>
      <c r="E51" s="11">
        <v>6434</v>
      </c>
      <c r="F51" s="33">
        <v>0</v>
      </c>
    </row>
    <row r="52" spans="1:6" x14ac:dyDescent="0.2">
      <c r="A52" s="5" t="s">
        <v>53</v>
      </c>
      <c r="B52" s="10" t="s">
        <v>142</v>
      </c>
      <c r="C52" s="33">
        <v>0</v>
      </c>
      <c r="D52" s="11">
        <v>0</v>
      </c>
      <c r="E52" s="11">
        <v>0</v>
      </c>
      <c r="F52" s="33">
        <v>0</v>
      </c>
    </row>
    <row r="53" spans="1:6" x14ac:dyDescent="0.2">
      <c r="A53" s="5" t="s">
        <v>54</v>
      </c>
      <c r="B53" s="10" t="s">
        <v>143</v>
      </c>
      <c r="C53" s="33">
        <v>3660116</v>
      </c>
      <c r="D53" s="11">
        <v>62558</v>
      </c>
      <c r="E53" s="11">
        <v>0</v>
      </c>
      <c r="F53" s="33">
        <v>0</v>
      </c>
    </row>
    <row r="54" spans="1:6" x14ac:dyDescent="0.2">
      <c r="A54" s="5" t="s">
        <v>55</v>
      </c>
      <c r="B54" s="10" t="s">
        <v>144</v>
      </c>
      <c r="C54" s="33">
        <v>9195500.9600000009</v>
      </c>
      <c r="D54" s="11">
        <v>0</v>
      </c>
      <c r="E54" s="11">
        <v>0</v>
      </c>
      <c r="F54" s="33">
        <v>0</v>
      </c>
    </row>
    <row r="55" spans="1:6" x14ac:dyDescent="0.2">
      <c r="A55" s="5" t="s">
        <v>56</v>
      </c>
      <c r="B55" s="10" t="s">
        <v>145</v>
      </c>
      <c r="C55" s="33">
        <v>1172852</v>
      </c>
      <c r="D55" s="11">
        <v>0</v>
      </c>
      <c r="E55" s="11">
        <v>0</v>
      </c>
      <c r="F55" s="33">
        <v>0</v>
      </c>
    </row>
    <row r="56" spans="1:6" x14ac:dyDescent="0.2">
      <c r="A56" s="5" t="s">
        <v>57</v>
      </c>
      <c r="B56" s="10" t="s">
        <v>146</v>
      </c>
      <c r="C56" s="33">
        <v>2368919</v>
      </c>
      <c r="D56" s="11">
        <v>0</v>
      </c>
      <c r="E56" s="11">
        <v>0</v>
      </c>
      <c r="F56" s="33">
        <v>0</v>
      </c>
    </row>
    <row r="57" spans="1:6" x14ac:dyDescent="0.2">
      <c r="A57" s="5" t="s">
        <v>58</v>
      </c>
      <c r="B57" s="10" t="s">
        <v>147</v>
      </c>
      <c r="C57" s="33">
        <v>1274192</v>
      </c>
      <c r="D57" s="11">
        <v>0</v>
      </c>
      <c r="E57" s="11">
        <v>0</v>
      </c>
      <c r="F57" s="33">
        <v>11215</v>
      </c>
    </row>
    <row r="58" spans="1:6" x14ac:dyDescent="0.2">
      <c r="A58" s="5" t="s">
        <v>59</v>
      </c>
      <c r="B58" s="10" t="s">
        <v>148</v>
      </c>
      <c r="C58" s="33">
        <v>3667337</v>
      </c>
      <c r="D58" s="11">
        <v>0</v>
      </c>
      <c r="E58" s="11">
        <v>0</v>
      </c>
      <c r="F58" s="33">
        <v>0</v>
      </c>
    </row>
    <row r="59" spans="1:6" x14ac:dyDescent="0.2">
      <c r="A59" s="5" t="s">
        <v>60</v>
      </c>
      <c r="B59" s="10" t="s">
        <v>149</v>
      </c>
      <c r="C59" s="33">
        <v>0</v>
      </c>
      <c r="D59" s="11">
        <v>0</v>
      </c>
      <c r="E59" s="11">
        <v>0</v>
      </c>
      <c r="F59" s="33">
        <v>0</v>
      </c>
    </row>
    <row r="60" spans="1:6" x14ac:dyDescent="0.2">
      <c r="A60" s="5" t="s">
        <v>61</v>
      </c>
      <c r="B60" s="10" t="s">
        <v>150</v>
      </c>
      <c r="C60" s="33">
        <v>4152530</v>
      </c>
      <c r="D60" s="11">
        <v>0</v>
      </c>
      <c r="E60" s="11">
        <v>0</v>
      </c>
      <c r="F60" s="33">
        <v>0</v>
      </c>
    </row>
    <row r="61" spans="1:6" x14ac:dyDescent="0.2">
      <c r="A61" s="5" t="s">
        <v>62</v>
      </c>
      <c r="B61" s="10" t="s">
        <v>151</v>
      </c>
      <c r="C61" s="33">
        <v>1880630</v>
      </c>
      <c r="D61" s="11">
        <v>0</v>
      </c>
      <c r="E61" s="11">
        <v>0</v>
      </c>
      <c r="F61" s="33">
        <v>0</v>
      </c>
    </row>
    <row r="62" spans="1:6" x14ac:dyDescent="0.2">
      <c r="A62" s="5" t="s">
        <v>63</v>
      </c>
      <c r="B62" s="10" t="s">
        <v>152</v>
      </c>
      <c r="C62" s="33">
        <v>7008000</v>
      </c>
      <c r="D62" s="11">
        <v>0</v>
      </c>
      <c r="E62" s="11">
        <v>0</v>
      </c>
      <c r="F62" s="33">
        <v>0</v>
      </c>
    </row>
    <row r="63" spans="1:6" x14ac:dyDescent="0.2">
      <c r="A63" s="5" t="s">
        <v>64</v>
      </c>
      <c r="B63" s="10" t="s">
        <v>153</v>
      </c>
      <c r="C63" s="33">
        <v>2472549.19</v>
      </c>
      <c r="D63" s="11">
        <v>0</v>
      </c>
      <c r="E63" s="11">
        <v>0</v>
      </c>
      <c r="F63" s="33">
        <v>0</v>
      </c>
    </row>
    <row r="64" spans="1:6" x14ac:dyDescent="0.2">
      <c r="A64" s="5" t="s">
        <v>69</v>
      </c>
      <c r="B64" s="10" t="s">
        <v>154</v>
      </c>
      <c r="C64" s="33">
        <v>7908000</v>
      </c>
      <c r="D64" s="11">
        <v>0</v>
      </c>
      <c r="E64" s="11">
        <v>0</v>
      </c>
      <c r="F64" s="33">
        <v>0</v>
      </c>
    </row>
    <row r="65" spans="1:6" x14ac:dyDescent="0.2">
      <c r="A65" s="5" t="s">
        <v>70</v>
      </c>
      <c r="B65" s="10" t="s">
        <v>155</v>
      </c>
      <c r="C65" s="33">
        <v>1104871</v>
      </c>
      <c r="D65" s="11">
        <v>0</v>
      </c>
      <c r="E65" s="11">
        <v>0</v>
      </c>
      <c r="F65" s="33">
        <v>21480</v>
      </c>
    </row>
    <row r="66" spans="1:6" x14ac:dyDescent="0.2">
      <c r="A66" s="5" t="s">
        <v>71</v>
      </c>
      <c r="B66" s="10" t="s">
        <v>156</v>
      </c>
      <c r="C66" s="33">
        <v>1791628</v>
      </c>
      <c r="D66" s="11">
        <v>0</v>
      </c>
      <c r="E66" s="11">
        <v>0</v>
      </c>
      <c r="F66" s="33">
        <v>0</v>
      </c>
    </row>
    <row r="67" spans="1:6" x14ac:dyDescent="0.2">
      <c r="A67" s="5" t="s">
        <v>72</v>
      </c>
      <c r="B67" s="10" t="s">
        <v>157</v>
      </c>
      <c r="C67" s="33">
        <v>1107011</v>
      </c>
      <c r="D67" s="11">
        <v>0</v>
      </c>
      <c r="E67" s="11">
        <v>0</v>
      </c>
      <c r="F67" s="33">
        <v>0</v>
      </c>
    </row>
    <row r="68" spans="1:6" x14ac:dyDescent="0.2">
      <c r="A68" s="5" t="s">
        <v>73</v>
      </c>
      <c r="B68" s="10" t="s">
        <v>158</v>
      </c>
      <c r="C68" s="33">
        <v>1591212.01</v>
      </c>
      <c r="D68" s="11">
        <v>0</v>
      </c>
      <c r="E68" s="11">
        <v>0</v>
      </c>
      <c r="F68" s="33">
        <v>0</v>
      </c>
    </row>
    <row r="69" spans="1:6" x14ac:dyDescent="0.2">
      <c r="A69" s="5" t="s">
        <v>74</v>
      </c>
      <c r="B69" s="10" t="s">
        <v>159</v>
      </c>
      <c r="C69" s="33">
        <v>1711752</v>
      </c>
      <c r="D69" s="11">
        <v>0</v>
      </c>
      <c r="E69" s="11">
        <v>0</v>
      </c>
      <c r="F69" s="33">
        <v>0</v>
      </c>
    </row>
    <row r="70" spans="1:6" x14ac:dyDescent="0.2">
      <c r="A70" s="5" t="s">
        <v>75</v>
      </c>
      <c r="B70" s="10" t="s">
        <v>160</v>
      </c>
      <c r="C70" s="33">
        <v>2358974.16</v>
      </c>
      <c r="D70" s="11">
        <v>0</v>
      </c>
      <c r="E70" s="11">
        <v>0</v>
      </c>
      <c r="F70" s="33">
        <v>0</v>
      </c>
    </row>
    <row r="71" spans="1:6" x14ac:dyDescent="0.2">
      <c r="A71" s="5" t="s">
        <v>76</v>
      </c>
      <c r="B71" s="10" t="s">
        <v>161</v>
      </c>
      <c r="C71" s="33">
        <v>0</v>
      </c>
      <c r="D71" s="11">
        <v>0</v>
      </c>
      <c r="E71" s="11">
        <v>0</v>
      </c>
      <c r="F71" s="33">
        <v>0</v>
      </c>
    </row>
    <row r="72" spans="1:6" x14ac:dyDescent="0.2">
      <c r="A72" s="5" t="s">
        <v>77</v>
      </c>
      <c r="B72" s="10" t="s">
        <v>162</v>
      </c>
      <c r="C72" s="33">
        <v>3200664</v>
      </c>
      <c r="D72" s="11">
        <v>0</v>
      </c>
      <c r="E72" s="11">
        <v>0</v>
      </c>
      <c r="F72" s="33">
        <v>0</v>
      </c>
    </row>
    <row r="73" spans="1:6" x14ac:dyDescent="0.2">
      <c r="A73" s="5" t="s">
        <v>78</v>
      </c>
      <c r="B73" s="10" t="s">
        <v>163</v>
      </c>
      <c r="C73" s="33">
        <v>5706249</v>
      </c>
      <c r="D73" s="11">
        <v>0</v>
      </c>
      <c r="E73" s="11">
        <v>0</v>
      </c>
      <c r="F73" s="33">
        <v>0</v>
      </c>
    </row>
    <row r="74" spans="1:6" x14ac:dyDescent="0.2">
      <c r="A74" s="5" t="s">
        <v>79</v>
      </c>
      <c r="B74" s="10" t="s">
        <v>164</v>
      </c>
      <c r="C74" s="33">
        <v>1820953</v>
      </c>
      <c r="D74" s="11">
        <v>0</v>
      </c>
      <c r="E74" s="11">
        <v>115733</v>
      </c>
      <c r="F74" s="33">
        <v>0</v>
      </c>
    </row>
    <row r="75" spans="1:6" x14ac:dyDescent="0.2">
      <c r="A75" s="5" t="s">
        <v>80</v>
      </c>
      <c r="B75" s="10" t="s">
        <v>165</v>
      </c>
      <c r="C75" s="33">
        <v>13474059</v>
      </c>
      <c r="D75" s="11">
        <v>0</v>
      </c>
      <c r="E75" s="11">
        <v>0</v>
      </c>
      <c r="F75" s="33">
        <v>0</v>
      </c>
    </row>
    <row r="76" spans="1:6" x14ac:dyDescent="0.2">
      <c r="A76" s="5" t="s">
        <v>81</v>
      </c>
      <c r="B76" s="10" t="s">
        <v>166</v>
      </c>
      <c r="C76" s="33">
        <v>3618646</v>
      </c>
      <c r="D76" s="11">
        <v>0</v>
      </c>
      <c r="E76" s="11">
        <v>0</v>
      </c>
      <c r="F76" s="33">
        <v>0</v>
      </c>
    </row>
    <row r="77" spans="1:6" x14ac:dyDescent="0.2">
      <c r="A77" s="5" t="s">
        <v>82</v>
      </c>
      <c r="B77" s="10" t="s">
        <v>167</v>
      </c>
      <c r="C77" s="33">
        <v>0</v>
      </c>
      <c r="D77" s="11">
        <v>0</v>
      </c>
      <c r="E77" s="11">
        <v>0</v>
      </c>
      <c r="F77" s="33">
        <v>0</v>
      </c>
    </row>
    <row r="78" spans="1:6" x14ac:dyDescent="0.2">
      <c r="A78" s="5" t="s">
        <v>83</v>
      </c>
      <c r="B78" s="10" t="s">
        <v>168</v>
      </c>
      <c r="C78" s="33">
        <v>2241500</v>
      </c>
      <c r="D78" s="11">
        <v>0</v>
      </c>
      <c r="E78" s="11">
        <v>0</v>
      </c>
      <c r="F78" s="33">
        <v>0</v>
      </c>
    </row>
    <row r="79" spans="1:6" x14ac:dyDescent="0.2">
      <c r="A79" s="5" t="s">
        <v>84</v>
      </c>
      <c r="B79" s="10" t="s">
        <v>169</v>
      </c>
      <c r="C79" s="33">
        <v>9674714</v>
      </c>
      <c r="D79" s="11">
        <v>0</v>
      </c>
      <c r="E79" s="11">
        <v>0</v>
      </c>
      <c r="F79" s="33">
        <v>0</v>
      </c>
    </row>
    <row r="80" spans="1:6" x14ac:dyDescent="0.2">
      <c r="A80" s="5" t="s">
        <v>85</v>
      </c>
      <c r="B80" s="10" t="s">
        <v>170</v>
      </c>
      <c r="C80" s="33">
        <v>5378484.4699999997</v>
      </c>
      <c r="D80" s="11">
        <v>0</v>
      </c>
      <c r="E80" s="11">
        <v>0</v>
      </c>
      <c r="F80" s="33">
        <v>0</v>
      </c>
    </row>
    <row r="81" spans="1:6" x14ac:dyDescent="0.2">
      <c r="A81" s="5" t="s">
        <v>86</v>
      </c>
      <c r="B81" s="10" t="s">
        <v>171</v>
      </c>
      <c r="C81" s="33">
        <v>2079308</v>
      </c>
      <c r="D81" s="11">
        <v>0</v>
      </c>
      <c r="E81" s="11">
        <v>0</v>
      </c>
      <c r="F81" s="33">
        <v>0</v>
      </c>
    </row>
    <row r="82" spans="1:6" x14ac:dyDescent="0.2">
      <c r="A82" s="5" t="s">
        <v>87</v>
      </c>
      <c r="B82" s="10" t="s">
        <v>172</v>
      </c>
      <c r="C82" s="33">
        <v>0</v>
      </c>
      <c r="D82" s="11">
        <v>0</v>
      </c>
      <c r="E82" s="11">
        <v>0</v>
      </c>
      <c r="F82" s="33">
        <v>0</v>
      </c>
    </row>
    <row r="83" spans="1:6" x14ac:dyDescent="0.2">
      <c r="A83" s="5" t="s">
        <v>88</v>
      </c>
      <c r="B83" s="10" t="s">
        <v>173</v>
      </c>
      <c r="C83" s="33">
        <v>4114928</v>
      </c>
      <c r="D83" s="11">
        <v>0</v>
      </c>
      <c r="E83" s="11">
        <v>0</v>
      </c>
      <c r="F83" s="33">
        <v>0</v>
      </c>
    </row>
    <row r="84" spans="1:6" x14ac:dyDescent="0.2">
      <c r="A84" s="5" t="s">
        <v>89</v>
      </c>
      <c r="B84" s="10" t="s">
        <v>174</v>
      </c>
      <c r="C84" s="33">
        <v>28516803</v>
      </c>
      <c r="D84" s="11">
        <v>0</v>
      </c>
      <c r="E84" s="11">
        <v>0</v>
      </c>
      <c r="F84" s="33">
        <v>0</v>
      </c>
    </row>
    <row r="85" spans="1:6" x14ac:dyDescent="0.2">
      <c r="A85" s="5" t="s">
        <v>90</v>
      </c>
      <c r="B85" s="10" t="s">
        <v>175</v>
      </c>
      <c r="C85" s="33">
        <v>17633857</v>
      </c>
      <c r="D85" s="11">
        <v>0</v>
      </c>
      <c r="E85" s="11">
        <v>0</v>
      </c>
      <c r="F85" s="33">
        <v>0</v>
      </c>
    </row>
    <row r="86" spans="1:6" x14ac:dyDescent="0.2">
      <c r="A86" s="5" t="s">
        <v>91</v>
      </c>
      <c r="B86" s="10" t="s">
        <v>176</v>
      </c>
      <c r="C86" s="33">
        <v>0</v>
      </c>
      <c r="D86" s="11">
        <v>0</v>
      </c>
      <c r="E86" s="11">
        <v>0</v>
      </c>
      <c r="F86" s="33">
        <v>0</v>
      </c>
    </row>
  </sheetData>
  <sheetProtection password="DFE9" sheet="1" objects="1" scenarios="1"/>
  <customSheetViews>
    <customSheetView guid="{23223309-B347-44D9-88E9-51E35B287FCF}">
      <pane xSplit="2" ySplit="2" topLeftCell="C3" activePane="bottomRight" state="frozen"/>
      <selection pane="bottomRight" activeCell="A7" sqref="A7:I7"/>
      <pageMargins left="0.7" right="0.7" top="0.75" bottom="0.75" header="0.3" footer="0.3"/>
    </customSheetView>
    <customSheetView guid="{67827155-26D0-43B8-9C77-1CABEED896D7}">
      <pane xSplit="2" ySplit="2" topLeftCell="C12" activePane="bottomRight" state="frozen"/>
      <selection pane="bottomRight" activeCell="C22" sqref="C22"/>
      <pageMargins left="0.7" right="0.7" top="0.75" bottom="0.75" header="0.3" footer="0.3"/>
    </customSheetView>
    <customSheetView guid="{46D1AEF9-5061-4AE7-832A-FE32CD13A62B}">
      <pane xSplit="2" ySplit="2" topLeftCell="C9" activePane="bottomRight" state="frozen"/>
      <selection pane="bottomRight" activeCell="A12" sqref="A12:XFD12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86"/>
  <sheetViews>
    <sheetView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11" style="3" bestFit="1" customWidth="1"/>
    <col min="2" max="2" width="40" style="3" bestFit="1" customWidth="1"/>
    <col min="3" max="3" width="18.7109375" style="19" bestFit="1" customWidth="1"/>
    <col min="4" max="4" width="8.85546875" style="8" bestFit="1" customWidth="1"/>
    <col min="5" max="5" width="17.85546875" style="8" bestFit="1" customWidth="1"/>
    <col min="6" max="6" width="15.85546875" style="8" bestFit="1" customWidth="1"/>
    <col min="7" max="16384" width="9.140625" style="3"/>
  </cols>
  <sheetData>
    <row r="1" spans="1:11" ht="13.5" thickBot="1" x14ac:dyDescent="0.25">
      <c r="A1" s="22" t="s">
        <v>0</v>
      </c>
      <c r="B1" s="23" t="s">
        <v>2</v>
      </c>
      <c r="C1" s="17" t="s">
        <v>181</v>
      </c>
      <c r="D1" s="24" t="s">
        <v>1</v>
      </c>
      <c r="E1" s="24" t="s">
        <v>180</v>
      </c>
      <c r="F1" s="17" t="s">
        <v>179</v>
      </c>
    </row>
    <row r="2" spans="1:11" s="4" customFormat="1" x14ac:dyDescent="0.2">
      <c r="A2" s="14" t="s">
        <v>3</v>
      </c>
      <c r="B2" s="16" t="s">
        <v>92</v>
      </c>
      <c r="C2" s="32">
        <v>1013028</v>
      </c>
      <c r="D2" s="33">
        <v>0</v>
      </c>
      <c r="E2" s="33">
        <v>0</v>
      </c>
      <c r="F2" s="33">
        <v>0</v>
      </c>
      <c r="J2" s="3"/>
      <c r="K2" s="3"/>
    </row>
    <row r="3" spans="1:11" s="4" customFormat="1" x14ac:dyDescent="0.2">
      <c r="A3" s="15" t="s">
        <v>4</v>
      </c>
      <c r="B3" s="10" t="s">
        <v>93</v>
      </c>
      <c r="C3" s="32">
        <v>2162524</v>
      </c>
      <c r="D3" s="33">
        <v>0</v>
      </c>
      <c r="E3" s="33">
        <v>0</v>
      </c>
      <c r="F3" s="33">
        <v>0</v>
      </c>
    </row>
    <row r="4" spans="1:11" s="4" customFormat="1" x14ac:dyDescent="0.2">
      <c r="A4" s="15" t="s">
        <v>5</v>
      </c>
      <c r="B4" s="10" t="s">
        <v>94</v>
      </c>
      <c r="C4" s="32">
        <v>5646386.6299999999</v>
      </c>
      <c r="D4" s="33">
        <v>0</v>
      </c>
      <c r="E4" s="33">
        <v>0</v>
      </c>
      <c r="F4" s="33">
        <v>0</v>
      </c>
    </row>
    <row r="5" spans="1:11" s="4" customFormat="1" x14ac:dyDescent="0.2">
      <c r="A5" s="15" t="s">
        <v>6</v>
      </c>
      <c r="B5" s="10" t="s">
        <v>95</v>
      </c>
      <c r="C5" s="32">
        <v>7622503</v>
      </c>
      <c r="D5" s="33">
        <v>0</v>
      </c>
      <c r="E5" s="33">
        <v>0</v>
      </c>
      <c r="F5" s="33">
        <v>0</v>
      </c>
    </row>
    <row r="6" spans="1:11" s="4" customFormat="1" x14ac:dyDescent="0.2">
      <c r="A6" s="15" t="s">
        <v>7</v>
      </c>
      <c r="B6" s="10" t="s">
        <v>96</v>
      </c>
      <c r="C6" s="32">
        <v>5218</v>
      </c>
      <c r="D6" s="33">
        <v>0</v>
      </c>
      <c r="E6" s="33">
        <v>0</v>
      </c>
      <c r="F6" s="33">
        <v>0</v>
      </c>
    </row>
    <row r="7" spans="1:11" s="4" customFormat="1" x14ac:dyDescent="0.2">
      <c r="A7" s="15" t="s">
        <v>8</v>
      </c>
      <c r="B7" s="10" t="s">
        <v>97</v>
      </c>
      <c r="C7" s="32">
        <v>5295703</v>
      </c>
      <c r="D7" s="33">
        <v>0</v>
      </c>
      <c r="E7" s="33">
        <v>0</v>
      </c>
      <c r="F7" s="33">
        <v>0</v>
      </c>
    </row>
    <row r="8" spans="1:11" s="4" customFormat="1" x14ac:dyDescent="0.2">
      <c r="A8" s="15" t="s">
        <v>9</v>
      </c>
      <c r="B8" s="10" t="s">
        <v>98</v>
      </c>
      <c r="C8" s="32">
        <v>971134</v>
      </c>
      <c r="D8" s="33">
        <v>0</v>
      </c>
      <c r="E8" s="33">
        <v>0</v>
      </c>
      <c r="F8" s="33">
        <v>0</v>
      </c>
    </row>
    <row r="9" spans="1:11" s="4" customFormat="1" x14ac:dyDescent="0.2">
      <c r="A9" s="15" t="s">
        <v>10</v>
      </c>
      <c r="B9" s="10" t="s">
        <v>99</v>
      </c>
      <c r="C9" s="32">
        <v>0</v>
      </c>
      <c r="D9" s="33">
        <v>0</v>
      </c>
      <c r="E9" s="33">
        <v>0</v>
      </c>
      <c r="F9" s="33">
        <v>0</v>
      </c>
    </row>
    <row r="10" spans="1:11" s="4" customFormat="1" x14ac:dyDescent="0.2">
      <c r="A10" s="15" t="s">
        <v>11</v>
      </c>
      <c r="B10" s="10" t="s">
        <v>100</v>
      </c>
      <c r="C10" s="32">
        <v>836564</v>
      </c>
      <c r="D10" s="33">
        <v>0</v>
      </c>
      <c r="E10" s="33">
        <v>0</v>
      </c>
      <c r="F10" s="33">
        <v>0</v>
      </c>
    </row>
    <row r="11" spans="1:11" s="4" customFormat="1" x14ac:dyDescent="0.2">
      <c r="A11" s="15" t="s">
        <v>12</v>
      </c>
      <c r="B11" s="10" t="s">
        <v>101</v>
      </c>
      <c r="C11" s="32">
        <v>1652859.534</v>
      </c>
      <c r="D11" s="33">
        <v>0</v>
      </c>
      <c r="E11" s="33">
        <v>0</v>
      </c>
      <c r="F11" s="33">
        <v>0</v>
      </c>
    </row>
    <row r="12" spans="1:11" s="4" customFormat="1" x14ac:dyDescent="0.2">
      <c r="A12" s="15" t="s">
        <v>13</v>
      </c>
      <c r="B12" s="10" t="s">
        <v>102</v>
      </c>
      <c r="C12" s="32">
        <v>3016934</v>
      </c>
      <c r="D12" s="33">
        <v>0</v>
      </c>
      <c r="E12" s="33">
        <v>0</v>
      </c>
      <c r="F12" s="33">
        <v>0</v>
      </c>
    </row>
    <row r="13" spans="1:11" s="4" customFormat="1" x14ac:dyDescent="0.2">
      <c r="A13" s="15" t="s">
        <v>14</v>
      </c>
      <c r="B13" s="10" t="s">
        <v>103</v>
      </c>
      <c r="C13" s="32">
        <v>7303000</v>
      </c>
      <c r="D13" s="33">
        <v>0</v>
      </c>
      <c r="E13" s="33">
        <v>0</v>
      </c>
      <c r="F13" s="33">
        <v>0</v>
      </c>
    </row>
    <row r="14" spans="1:11" s="4" customFormat="1" x14ac:dyDescent="0.2">
      <c r="A14" s="15" t="s">
        <v>15</v>
      </c>
      <c r="B14" s="10" t="s">
        <v>104</v>
      </c>
      <c r="C14" s="32">
        <v>5656303</v>
      </c>
      <c r="D14" s="33">
        <v>0</v>
      </c>
      <c r="E14" s="33">
        <v>0</v>
      </c>
      <c r="F14" s="33">
        <v>0</v>
      </c>
    </row>
    <row r="15" spans="1:11" s="4" customFormat="1" x14ac:dyDescent="0.2">
      <c r="A15" s="15" t="s">
        <v>16</v>
      </c>
      <c r="B15" s="10" t="s">
        <v>105</v>
      </c>
      <c r="C15" s="32">
        <v>2096008</v>
      </c>
      <c r="D15" s="33">
        <v>0</v>
      </c>
      <c r="E15" s="33">
        <v>0</v>
      </c>
      <c r="F15" s="33">
        <v>0</v>
      </c>
    </row>
    <row r="16" spans="1:11" s="4" customFormat="1" x14ac:dyDescent="0.2">
      <c r="A16" s="15" t="s">
        <v>17</v>
      </c>
      <c r="B16" s="10" t="s">
        <v>106</v>
      </c>
      <c r="C16" s="32">
        <v>0</v>
      </c>
      <c r="D16" s="33">
        <v>0</v>
      </c>
      <c r="E16" s="33">
        <v>0</v>
      </c>
      <c r="F16" s="33">
        <v>0</v>
      </c>
    </row>
    <row r="17" spans="1:6" s="4" customFormat="1" x14ac:dyDescent="0.2">
      <c r="A17" s="15" t="s">
        <v>18</v>
      </c>
      <c r="B17" s="10" t="s">
        <v>107</v>
      </c>
      <c r="C17" s="32">
        <v>10679090</v>
      </c>
      <c r="D17" s="33">
        <v>0</v>
      </c>
      <c r="E17" s="33">
        <v>0</v>
      </c>
      <c r="F17" s="33">
        <v>0</v>
      </c>
    </row>
    <row r="18" spans="1:6" s="4" customFormat="1" x14ac:dyDescent="0.2">
      <c r="A18" s="15" t="s">
        <v>19</v>
      </c>
      <c r="B18" s="10" t="s">
        <v>108</v>
      </c>
      <c r="C18" s="32">
        <v>13500000</v>
      </c>
      <c r="D18" s="33">
        <v>0</v>
      </c>
      <c r="E18" s="33">
        <v>0</v>
      </c>
      <c r="F18" s="33">
        <v>0</v>
      </c>
    </row>
    <row r="19" spans="1:6" s="4" customFormat="1" x14ac:dyDescent="0.2">
      <c r="A19" s="15" t="s">
        <v>20</v>
      </c>
      <c r="B19" s="10" t="s">
        <v>109</v>
      </c>
      <c r="C19" s="32">
        <v>4216992</v>
      </c>
      <c r="D19" s="33">
        <v>0</v>
      </c>
      <c r="E19" s="33">
        <v>0</v>
      </c>
      <c r="F19" s="33">
        <v>0</v>
      </c>
    </row>
    <row r="20" spans="1:6" s="4" customFormat="1" x14ac:dyDescent="0.2">
      <c r="A20" s="15" t="s">
        <v>21</v>
      </c>
      <c r="B20" s="10" t="s">
        <v>110</v>
      </c>
      <c r="C20" s="32">
        <v>4741000</v>
      </c>
      <c r="D20" s="33">
        <v>0</v>
      </c>
      <c r="E20" s="33">
        <v>0</v>
      </c>
      <c r="F20" s="33">
        <v>0</v>
      </c>
    </row>
    <row r="21" spans="1:6" s="4" customFormat="1" x14ac:dyDescent="0.2">
      <c r="A21" s="15" t="s">
        <v>22</v>
      </c>
      <c r="B21" s="10" t="s">
        <v>111</v>
      </c>
      <c r="C21" s="32">
        <v>2577365</v>
      </c>
      <c r="D21" s="33">
        <v>0</v>
      </c>
      <c r="E21" s="33">
        <v>0</v>
      </c>
      <c r="F21" s="33">
        <v>0</v>
      </c>
    </row>
    <row r="22" spans="1:6" s="4" customFormat="1" x14ac:dyDescent="0.2">
      <c r="A22" s="15" t="s">
        <v>23</v>
      </c>
      <c r="B22" s="10" t="s">
        <v>112</v>
      </c>
      <c r="C22" s="32">
        <v>5852928</v>
      </c>
      <c r="D22" s="33">
        <v>0</v>
      </c>
      <c r="E22" s="33">
        <v>0</v>
      </c>
      <c r="F22" s="33">
        <v>0</v>
      </c>
    </row>
    <row r="23" spans="1:6" s="4" customFormat="1" x14ac:dyDescent="0.2">
      <c r="A23" s="15" t="s">
        <v>24</v>
      </c>
      <c r="B23" s="10" t="s">
        <v>113</v>
      </c>
      <c r="C23" s="32">
        <v>2591155</v>
      </c>
      <c r="D23" s="33">
        <v>0</v>
      </c>
      <c r="E23" s="33">
        <v>0</v>
      </c>
      <c r="F23" s="33">
        <v>0</v>
      </c>
    </row>
    <row r="24" spans="1:6" s="4" customFormat="1" x14ac:dyDescent="0.2">
      <c r="A24" s="15" t="s">
        <v>25</v>
      </c>
      <c r="B24" s="10" t="s">
        <v>114</v>
      </c>
      <c r="C24" s="32">
        <v>2365137</v>
      </c>
      <c r="D24" s="33">
        <v>0</v>
      </c>
      <c r="E24" s="33">
        <v>0</v>
      </c>
      <c r="F24" s="33">
        <v>0</v>
      </c>
    </row>
    <row r="25" spans="1:6" s="4" customFormat="1" x14ac:dyDescent="0.2">
      <c r="A25" s="15" t="s">
        <v>26</v>
      </c>
      <c r="B25" s="10" t="s">
        <v>115</v>
      </c>
      <c r="C25" s="32">
        <v>370973</v>
      </c>
      <c r="D25" s="33">
        <v>0</v>
      </c>
      <c r="E25" s="33">
        <v>0</v>
      </c>
      <c r="F25" s="33">
        <v>0</v>
      </c>
    </row>
    <row r="26" spans="1:6" s="4" customFormat="1" x14ac:dyDescent="0.2">
      <c r="A26" s="15" t="s">
        <v>27</v>
      </c>
      <c r="B26" s="10" t="s">
        <v>116</v>
      </c>
      <c r="C26" s="32">
        <v>3978496</v>
      </c>
      <c r="D26" s="33">
        <v>0</v>
      </c>
      <c r="E26" s="33">
        <v>0</v>
      </c>
      <c r="F26" s="33">
        <v>0</v>
      </c>
    </row>
    <row r="27" spans="1:6" s="4" customFormat="1" x14ac:dyDescent="0.2">
      <c r="A27" s="15" t="s">
        <v>28</v>
      </c>
      <c r="B27" s="10" t="s">
        <v>117</v>
      </c>
      <c r="C27" s="32">
        <v>6373498</v>
      </c>
      <c r="D27" s="33">
        <v>0</v>
      </c>
      <c r="E27" s="33">
        <v>0</v>
      </c>
      <c r="F27" s="33">
        <v>0</v>
      </c>
    </row>
    <row r="28" spans="1:6" s="4" customFormat="1" x14ac:dyDescent="0.2">
      <c r="A28" s="15" t="s">
        <v>29</v>
      </c>
      <c r="B28" s="10" t="s">
        <v>118</v>
      </c>
      <c r="C28" s="32">
        <v>7836727.0800000001</v>
      </c>
      <c r="D28" s="33">
        <v>0</v>
      </c>
      <c r="E28" s="33">
        <v>0</v>
      </c>
      <c r="F28" s="33">
        <v>0</v>
      </c>
    </row>
    <row r="29" spans="1:6" s="4" customFormat="1" x14ac:dyDescent="0.2">
      <c r="A29" s="15" t="s">
        <v>30</v>
      </c>
      <c r="B29" s="10" t="s">
        <v>119</v>
      </c>
      <c r="C29" s="32">
        <v>4933132</v>
      </c>
      <c r="D29" s="33">
        <v>0</v>
      </c>
      <c r="E29" s="33">
        <v>0</v>
      </c>
      <c r="F29" s="33">
        <v>0</v>
      </c>
    </row>
    <row r="30" spans="1:6" s="4" customFormat="1" x14ac:dyDescent="0.2">
      <c r="A30" s="15" t="s">
        <v>31</v>
      </c>
      <c r="B30" s="10" t="s">
        <v>120</v>
      </c>
      <c r="C30" s="32">
        <v>4784247</v>
      </c>
      <c r="D30" s="33">
        <v>0</v>
      </c>
      <c r="E30" s="33">
        <v>0</v>
      </c>
      <c r="F30" s="33">
        <v>0</v>
      </c>
    </row>
    <row r="31" spans="1:6" s="4" customFormat="1" x14ac:dyDescent="0.2">
      <c r="A31" s="15" t="s">
        <v>32</v>
      </c>
      <c r="B31" s="10" t="s">
        <v>121</v>
      </c>
      <c r="C31" s="32">
        <v>5468111.46</v>
      </c>
      <c r="D31" s="33">
        <v>0</v>
      </c>
      <c r="E31" s="33">
        <v>0</v>
      </c>
      <c r="F31" s="33">
        <v>0</v>
      </c>
    </row>
    <row r="32" spans="1:6" s="4" customFormat="1" x14ac:dyDescent="0.2">
      <c r="A32" s="15" t="s">
        <v>33</v>
      </c>
      <c r="B32" s="10" t="s">
        <v>122</v>
      </c>
      <c r="C32" s="32">
        <v>0</v>
      </c>
      <c r="D32" s="33">
        <v>0</v>
      </c>
      <c r="E32" s="33">
        <v>0</v>
      </c>
      <c r="F32" s="33">
        <v>0</v>
      </c>
    </row>
    <row r="33" spans="1:6" s="4" customFormat="1" x14ac:dyDescent="0.2">
      <c r="A33" s="15" t="s">
        <v>34</v>
      </c>
      <c r="B33" s="10" t="s">
        <v>123</v>
      </c>
      <c r="C33" s="32">
        <v>2556363</v>
      </c>
      <c r="D33" s="33">
        <v>0</v>
      </c>
      <c r="E33" s="33">
        <v>0</v>
      </c>
      <c r="F33" s="33">
        <v>0</v>
      </c>
    </row>
    <row r="34" spans="1:6" s="4" customFormat="1" x14ac:dyDescent="0.2">
      <c r="A34" s="15" t="s">
        <v>35</v>
      </c>
      <c r="B34" s="10" t="s">
        <v>124</v>
      </c>
      <c r="C34" s="32">
        <v>4972087</v>
      </c>
      <c r="D34" s="33">
        <v>0</v>
      </c>
      <c r="E34" s="33">
        <v>0</v>
      </c>
      <c r="F34" s="33">
        <v>0</v>
      </c>
    </row>
    <row r="35" spans="1:6" s="4" customFormat="1" x14ac:dyDescent="0.2">
      <c r="A35" s="15" t="s">
        <v>36</v>
      </c>
      <c r="B35" s="10" t="s">
        <v>125</v>
      </c>
      <c r="C35" s="32">
        <v>6066635</v>
      </c>
      <c r="D35" s="33">
        <v>0</v>
      </c>
      <c r="E35" s="33">
        <v>0</v>
      </c>
      <c r="F35" s="33">
        <v>0</v>
      </c>
    </row>
    <row r="36" spans="1:6" s="4" customFormat="1" x14ac:dyDescent="0.2">
      <c r="A36" s="15" t="s">
        <v>37</v>
      </c>
      <c r="B36" s="10" t="s">
        <v>126</v>
      </c>
      <c r="C36" s="32">
        <v>1188150.1969999999</v>
      </c>
      <c r="D36" s="33">
        <v>0</v>
      </c>
      <c r="E36" s="33">
        <v>0</v>
      </c>
      <c r="F36" s="33">
        <v>0</v>
      </c>
    </row>
    <row r="37" spans="1:6" s="4" customFormat="1" x14ac:dyDescent="0.2">
      <c r="A37" s="15" t="s">
        <v>38</v>
      </c>
      <c r="B37" s="10" t="s">
        <v>127</v>
      </c>
      <c r="C37" s="32">
        <v>1223336.878</v>
      </c>
      <c r="D37" s="33">
        <v>0</v>
      </c>
      <c r="E37" s="33">
        <v>0</v>
      </c>
      <c r="F37" s="33">
        <v>0</v>
      </c>
    </row>
    <row r="38" spans="1:6" s="4" customFormat="1" x14ac:dyDescent="0.2">
      <c r="A38" s="15" t="s">
        <v>39</v>
      </c>
      <c r="B38" s="10" t="s">
        <v>128</v>
      </c>
      <c r="C38" s="32">
        <v>3069282.07</v>
      </c>
      <c r="D38" s="33">
        <v>0</v>
      </c>
      <c r="E38" s="33">
        <v>0</v>
      </c>
      <c r="F38" s="33">
        <v>0</v>
      </c>
    </row>
    <row r="39" spans="1:6" s="4" customFormat="1" x14ac:dyDescent="0.2">
      <c r="A39" s="15" t="s">
        <v>40</v>
      </c>
      <c r="B39" s="10" t="s">
        <v>129</v>
      </c>
      <c r="C39" s="32">
        <v>26338376.07</v>
      </c>
      <c r="D39" s="33">
        <v>0</v>
      </c>
      <c r="E39" s="33">
        <v>0</v>
      </c>
      <c r="F39" s="33">
        <v>2457000</v>
      </c>
    </row>
    <row r="40" spans="1:6" s="4" customFormat="1" x14ac:dyDescent="0.2">
      <c r="A40" s="15" t="s">
        <v>41</v>
      </c>
      <c r="B40" s="10" t="s">
        <v>130</v>
      </c>
      <c r="C40" s="32">
        <v>1651556</v>
      </c>
      <c r="D40" s="33">
        <v>0</v>
      </c>
      <c r="E40" s="33">
        <v>0</v>
      </c>
      <c r="F40" s="33">
        <v>0</v>
      </c>
    </row>
    <row r="41" spans="1:6" s="4" customFormat="1" x14ac:dyDescent="0.2">
      <c r="A41" s="15" t="s">
        <v>42</v>
      </c>
      <c r="B41" s="10" t="s">
        <v>131</v>
      </c>
      <c r="C41" s="32">
        <v>1145579</v>
      </c>
      <c r="D41" s="33">
        <v>0</v>
      </c>
      <c r="E41" s="33">
        <v>0</v>
      </c>
      <c r="F41" s="33">
        <v>0</v>
      </c>
    </row>
    <row r="42" spans="1:6" s="4" customFormat="1" x14ac:dyDescent="0.2">
      <c r="A42" s="15" t="s">
        <v>43</v>
      </c>
      <c r="B42" s="10" t="s">
        <v>132</v>
      </c>
      <c r="C42" s="32">
        <v>1161163</v>
      </c>
      <c r="D42" s="33">
        <v>0</v>
      </c>
      <c r="E42" s="33">
        <v>0</v>
      </c>
      <c r="F42" s="33">
        <v>0</v>
      </c>
    </row>
    <row r="43" spans="1:6" s="4" customFormat="1" x14ac:dyDescent="0.2">
      <c r="A43" s="15" t="s">
        <v>44</v>
      </c>
      <c r="B43" s="10" t="s">
        <v>133</v>
      </c>
      <c r="C43" s="32">
        <v>3654252</v>
      </c>
      <c r="D43" s="33">
        <v>0</v>
      </c>
      <c r="E43" s="33">
        <v>0</v>
      </c>
      <c r="F43" s="33">
        <v>0</v>
      </c>
    </row>
    <row r="44" spans="1:6" s="4" customFormat="1" x14ac:dyDescent="0.2">
      <c r="A44" s="15" t="s">
        <v>45</v>
      </c>
      <c r="B44" s="10" t="s">
        <v>134</v>
      </c>
      <c r="C44" s="32">
        <v>3634348</v>
      </c>
      <c r="D44" s="33">
        <v>10925.87</v>
      </c>
      <c r="E44" s="33">
        <v>0</v>
      </c>
      <c r="F44" s="33">
        <v>0</v>
      </c>
    </row>
    <row r="45" spans="1:6" s="4" customFormat="1" x14ac:dyDescent="0.2">
      <c r="A45" s="15" t="s">
        <v>46</v>
      </c>
      <c r="B45" s="10" t="s">
        <v>135</v>
      </c>
      <c r="C45" s="32">
        <v>946360</v>
      </c>
      <c r="D45" s="33">
        <v>0</v>
      </c>
      <c r="E45" s="33">
        <v>0</v>
      </c>
      <c r="F45" s="33">
        <v>0</v>
      </c>
    </row>
    <row r="46" spans="1:6" s="4" customFormat="1" x14ac:dyDescent="0.2">
      <c r="A46" s="15" t="s">
        <v>47</v>
      </c>
      <c r="B46" s="10" t="s">
        <v>136</v>
      </c>
      <c r="C46" s="32">
        <v>5622210</v>
      </c>
      <c r="D46" s="33">
        <v>0</v>
      </c>
      <c r="E46" s="33">
        <v>0</v>
      </c>
      <c r="F46" s="33">
        <v>0</v>
      </c>
    </row>
    <row r="47" spans="1:6" s="4" customFormat="1" x14ac:dyDescent="0.2">
      <c r="A47" s="15" t="s">
        <v>48</v>
      </c>
      <c r="B47" s="10" t="s">
        <v>137</v>
      </c>
      <c r="C47" s="32">
        <v>4169134</v>
      </c>
      <c r="D47" s="33">
        <v>0</v>
      </c>
      <c r="E47" s="33">
        <v>0</v>
      </c>
      <c r="F47" s="33">
        <v>0</v>
      </c>
    </row>
    <row r="48" spans="1:6" s="4" customFormat="1" x14ac:dyDescent="0.2">
      <c r="A48" s="15" t="s">
        <v>49</v>
      </c>
      <c r="B48" s="10" t="s">
        <v>138</v>
      </c>
      <c r="C48" s="32">
        <v>3981418</v>
      </c>
      <c r="D48" s="33">
        <v>0</v>
      </c>
      <c r="E48" s="33">
        <v>0</v>
      </c>
      <c r="F48" s="33">
        <v>0</v>
      </c>
    </row>
    <row r="49" spans="1:6" s="4" customFormat="1" x14ac:dyDescent="0.2">
      <c r="A49" s="15" t="s">
        <v>50</v>
      </c>
      <c r="B49" s="10" t="s">
        <v>139</v>
      </c>
      <c r="C49" s="32">
        <v>980893.62</v>
      </c>
      <c r="D49" s="33">
        <v>0</v>
      </c>
      <c r="E49" s="33">
        <v>0</v>
      </c>
      <c r="F49" s="33">
        <v>0</v>
      </c>
    </row>
    <row r="50" spans="1:6" s="4" customFormat="1" x14ac:dyDescent="0.2">
      <c r="A50" s="15" t="s">
        <v>51</v>
      </c>
      <c r="B50" s="10" t="s">
        <v>140</v>
      </c>
      <c r="C50" s="32">
        <v>3044433</v>
      </c>
      <c r="D50" s="33">
        <v>0</v>
      </c>
      <c r="E50" s="33">
        <v>0</v>
      </c>
      <c r="F50" s="33">
        <v>0</v>
      </c>
    </row>
    <row r="51" spans="1:6" s="4" customFormat="1" x14ac:dyDescent="0.2">
      <c r="A51" s="15" t="s">
        <v>52</v>
      </c>
      <c r="B51" s="10" t="s">
        <v>141</v>
      </c>
      <c r="C51" s="32">
        <v>0</v>
      </c>
      <c r="D51" s="33">
        <v>0</v>
      </c>
      <c r="E51" s="33">
        <v>0</v>
      </c>
      <c r="F51" s="33">
        <v>0</v>
      </c>
    </row>
    <row r="52" spans="1:6" s="4" customFormat="1" x14ac:dyDescent="0.2">
      <c r="A52" s="15" t="s">
        <v>53</v>
      </c>
      <c r="B52" s="10" t="s">
        <v>142</v>
      </c>
      <c r="C52" s="32">
        <v>0</v>
      </c>
      <c r="D52" s="33">
        <v>0</v>
      </c>
      <c r="E52" s="33">
        <v>0</v>
      </c>
      <c r="F52" s="33">
        <v>0</v>
      </c>
    </row>
    <row r="53" spans="1:6" s="4" customFormat="1" x14ac:dyDescent="0.2">
      <c r="A53" s="15" t="s">
        <v>54</v>
      </c>
      <c r="B53" s="10" t="s">
        <v>143</v>
      </c>
      <c r="C53" s="32">
        <v>4714227</v>
      </c>
      <c r="D53" s="33">
        <v>62558</v>
      </c>
      <c r="E53" s="33">
        <v>0</v>
      </c>
      <c r="F53" s="33">
        <v>0</v>
      </c>
    </row>
    <row r="54" spans="1:6" s="4" customFormat="1" x14ac:dyDescent="0.2">
      <c r="A54" s="15" t="s">
        <v>55</v>
      </c>
      <c r="B54" s="10" t="s">
        <v>144</v>
      </c>
      <c r="C54" s="32">
        <v>8376551.1900000004</v>
      </c>
      <c r="D54" s="33">
        <v>0</v>
      </c>
      <c r="E54" s="33">
        <v>0</v>
      </c>
      <c r="F54" s="33">
        <v>0</v>
      </c>
    </row>
    <row r="55" spans="1:6" s="4" customFormat="1" x14ac:dyDescent="0.2">
      <c r="A55" s="15" t="s">
        <v>56</v>
      </c>
      <c r="B55" s="10" t="s">
        <v>145</v>
      </c>
      <c r="C55" s="32">
        <v>1353570</v>
      </c>
      <c r="D55" s="33">
        <v>0</v>
      </c>
      <c r="E55" s="33">
        <v>0</v>
      </c>
      <c r="F55" s="33">
        <v>0</v>
      </c>
    </row>
    <row r="56" spans="1:6" s="4" customFormat="1" x14ac:dyDescent="0.2">
      <c r="A56" s="15" t="s">
        <v>57</v>
      </c>
      <c r="B56" s="10" t="s">
        <v>146</v>
      </c>
      <c r="C56" s="32">
        <v>7901870.3899999997</v>
      </c>
      <c r="D56" s="33">
        <v>0</v>
      </c>
      <c r="E56" s="33">
        <v>0</v>
      </c>
      <c r="F56" s="33">
        <v>702939</v>
      </c>
    </row>
    <row r="57" spans="1:6" s="4" customFormat="1" x14ac:dyDescent="0.2">
      <c r="A57" s="15" t="s">
        <v>58</v>
      </c>
      <c r="B57" s="10" t="s">
        <v>147</v>
      </c>
      <c r="C57" s="32">
        <v>2256262</v>
      </c>
      <c r="D57" s="33">
        <v>0</v>
      </c>
      <c r="E57" s="33">
        <v>0</v>
      </c>
      <c r="F57" s="33">
        <v>316217</v>
      </c>
    </row>
    <row r="58" spans="1:6" s="4" customFormat="1" x14ac:dyDescent="0.2">
      <c r="A58" s="15" t="s">
        <v>59</v>
      </c>
      <c r="B58" s="10" t="s">
        <v>148</v>
      </c>
      <c r="C58" s="32">
        <v>3977071</v>
      </c>
      <c r="D58" s="33">
        <v>0</v>
      </c>
      <c r="E58" s="33">
        <v>0</v>
      </c>
      <c r="F58" s="33">
        <v>0</v>
      </c>
    </row>
    <row r="59" spans="1:6" s="4" customFormat="1" x14ac:dyDescent="0.2">
      <c r="A59" s="15" t="s">
        <v>60</v>
      </c>
      <c r="B59" s="10" t="s">
        <v>149</v>
      </c>
      <c r="C59" s="32">
        <v>0</v>
      </c>
      <c r="D59" s="33">
        <v>0</v>
      </c>
      <c r="E59" s="33">
        <v>0</v>
      </c>
      <c r="F59" s="33">
        <v>0</v>
      </c>
    </row>
    <row r="60" spans="1:6" s="4" customFormat="1" x14ac:dyDescent="0.2">
      <c r="A60" s="15" t="s">
        <v>61</v>
      </c>
      <c r="B60" s="10" t="s">
        <v>150</v>
      </c>
      <c r="C60" s="32">
        <v>5730740</v>
      </c>
      <c r="D60" s="33">
        <v>0</v>
      </c>
      <c r="E60" s="33">
        <v>0</v>
      </c>
      <c r="F60" s="33">
        <v>0</v>
      </c>
    </row>
    <row r="61" spans="1:6" s="4" customFormat="1" x14ac:dyDescent="0.2">
      <c r="A61" s="15" t="s">
        <v>62</v>
      </c>
      <c r="B61" s="10" t="s">
        <v>151</v>
      </c>
      <c r="C61" s="32">
        <v>4779068</v>
      </c>
      <c r="D61" s="33">
        <v>150519</v>
      </c>
      <c r="E61" s="33">
        <v>0</v>
      </c>
      <c r="F61" s="33">
        <v>0</v>
      </c>
    </row>
    <row r="62" spans="1:6" s="4" customFormat="1" x14ac:dyDescent="0.2">
      <c r="A62" s="15" t="s">
        <v>63</v>
      </c>
      <c r="B62" s="10" t="s">
        <v>152</v>
      </c>
      <c r="C62" s="32">
        <v>6876000</v>
      </c>
      <c r="D62" s="33">
        <v>0</v>
      </c>
      <c r="E62" s="33">
        <v>0</v>
      </c>
      <c r="F62" s="33">
        <v>0</v>
      </c>
    </row>
    <row r="63" spans="1:6" s="4" customFormat="1" x14ac:dyDescent="0.2">
      <c r="A63" s="15" t="s">
        <v>64</v>
      </c>
      <c r="B63" s="10" t="s">
        <v>153</v>
      </c>
      <c r="C63" s="32">
        <v>2933420.01</v>
      </c>
      <c r="D63" s="33">
        <v>0</v>
      </c>
      <c r="E63" s="33">
        <v>0</v>
      </c>
      <c r="F63" s="33">
        <v>0</v>
      </c>
    </row>
    <row r="64" spans="1:6" s="4" customFormat="1" x14ac:dyDescent="0.2">
      <c r="A64" s="15" t="s">
        <v>69</v>
      </c>
      <c r="B64" s="10" t="s">
        <v>154</v>
      </c>
      <c r="C64" s="32">
        <v>4897000</v>
      </c>
      <c r="D64" s="33">
        <v>0</v>
      </c>
      <c r="E64" s="33">
        <v>0</v>
      </c>
      <c r="F64" s="33">
        <v>0</v>
      </c>
    </row>
    <row r="65" spans="1:6" s="4" customFormat="1" x14ac:dyDescent="0.2">
      <c r="A65" s="15" t="s">
        <v>70</v>
      </c>
      <c r="B65" s="10" t="s">
        <v>155</v>
      </c>
      <c r="C65" s="32">
        <v>1955745</v>
      </c>
      <c r="D65" s="33">
        <v>0</v>
      </c>
      <c r="E65" s="33">
        <v>0</v>
      </c>
      <c r="F65" s="33">
        <v>0</v>
      </c>
    </row>
    <row r="66" spans="1:6" s="4" customFormat="1" x14ac:dyDescent="0.2">
      <c r="A66" s="15" t="s">
        <v>71</v>
      </c>
      <c r="B66" s="10" t="s">
        <v>156</v>
      </c>
      <c r="C66" s="32">
        <v>3215712</v>
      </c>
      <c r="D66" s="33">
        <v>0</v>
      </c>
      <c r="E66" s="33">
        <v>0</v>
      </c>
      <c r="F66" s="33">
        <v>0</v>
      </c>
    </row>
    <row r="67" spans="1:6" s="4" customFormat="1" x14ac:dyDescent="0.2">
      <c r="A67" s="15" t="s">
        <v>72</v>
      </c>
      <c r="B67" s="10" t="s">
        <v>157</v>
      </c>
      <c r="C67" s="32">
        <v>1964568</v>
      </c>
      <c r="D67" s="33">
        <v>0</v>
      </c>
      <c r="E67" s="33">
        <v>0</v>
      </c>
      <c r="F67" s="33">
        <v>0</v>
      </c>
    </row>
    <row r="68" spans="1:6" s="4" customFormat="1" x14ac:dyDescent="0.2">
      <c r="A68" s="15" t="s">
        <v>73</v>
      </c>
      <c r="B68" s="10" t="s">
        <v>158</v>
      </c>
      <c r="C68" s="32">
        <v>7923418.8300000001</v>
      </c>
      <c r="D68" s="33">
        <v>0</v>
      </c>
      <c r="E68" s="33">
        <v>0</v>
      </c>
      <c r="F68" s="33">
        <v>0</v>
      </c>
    </row>
    <row r="69" spans="1:6" s="4" customFormat="1" x14ac:dyDescent="0.2">
      <c r="A69" s="15" t="s">
        <v>74</v>
      </c>
      <c r="B69" s="10" t="s">
        <v>159</v>
      </c>
      <c r="C69" s="32">
        <v>5840953</v>
      </c>
      <c r="D69" s="33">
        <v>0</v>
      </c>
      <c r="E69" s="33">
        <v>0</v>
      </c>
      <c r="F69" s="33">
        <v>0</v>
      </c>
    </row>
    <row r="70" spans="1:6" s="4" customFormat="1" x14ac:dyDescent="0.2">
      <c r="A70" s="15" t="s">
        <v>75</v>
      </c>
      <c r="B70" s="10" t="s">
        <v>160</v>
      </c>
      <c r="C70" s="32">
        <v>12704766.09</v>
      </c>
      <c r="D70" s="33">
        <v>153814.57</v>
      </c>
      <c r="E70" s="33">
        <v>0</v>
      </c>
      <c r="F70" s="33">
        <v>0</v>
      </c>
    </row>
    <row r="71" spans="1:6" s="4" customFormat="1" x14ac:dyDescent="0.2">
      <c r="A71" s="15" t="s">
        <v>76</v>
      </c>
      <c r="B71" s="10" t="s">
        <v>161</v>
      </c>
      <c r="C71" s="32">
        <v>0</v>
      </c>
      <c r="D71" s="33">
        <v>0</v>
      </c>
      <c r="E71" s="33">
        <v>0</v>
      </c>
      <c r="F71" s="33">
        <v>0</v>
      </c>
    </row>
    <row r="72" spans="1:6" s="4" customFormat="1" x14ac:dyDescent="0.2">
      <c r="A72" s="15" t="s">
        <v>77</v>
      </c>
      <c r="B72" s="10" t="s">
        <v>162</v>
      </c>
      <c r="C72" s="32">
        <v>8522575</v>
      </c>
      <c r="D72" s="33">
        <v>0</v>
      </c>
      <c r="E72" s="33">
        <v>0</v>
      </c>
      <c r="F72" s="33">
        <v>0</v>
      </c>
    </row>
    <row r="73" spans="1:6" s="4" customFormat="1" x14ac:dyDescent="0.2">
      <c r="A73" s="15" t="s">
        <v>78</v>
      </c>
      <c r="B73" s="10" t="s">
        <v>163</v>
      </c>
      <c r="C73" s="32">
        <v>3731937</v>
      </c>
      <c r="D73" s="33">
        <v>0</v>
      </c>
      <c r="E73" s="33">
        <v>0</v>
      </c>
      <c r="F73" s="33">
        <v>0</v>
      </c>
    </row>
    <row r="74" spans="1:6" s="4" customFormat="1" x14ac:dyDescent="0.2">
      <c r="A74" s="15" t="s">
        <v>79</v>
      </c>
      <c r="B74" s="10" t="s">
        <v>164</v>
      </c>
      <c r="C74" s="32">
        <v>3827940</v>
      </c>
      <c r="D74" s="33">
        <v>0</v>
      </c>
      <c r="E74" s="33">
        <v>0</v>
      </c>
      <c r="F74" s="33">
        <v>0</v>
      </c>
    </row>
    <row r="75" spans="1:6" s="4" customFormat="1" x14ac:dyDescent="0.2">
      <c r="A75" s="15" t="s">
        <v>80</v>
      </c>
      <c r="B75" s="10" t="s">
        <v>165</v>
      </c>
      <c r="C75" s="32">
        <v>13870254</v>
      </c>
      <c r="D75" s="33">
        <v>0</v>
      </c>
      <c r="E75" s="33">
        <v>0</v>
      </c>
      <c r="F75" s="33">
        <v>0</v>
      </c>
    </row>
    <row r="76" spans="1:6" s="4" customFormat="1" x14ac:dyDescent="0.2">
      <c r="A76" s="15" t="s">
        <v>81</v>
      </c>
      <c r="B76" s="10" t="s">
        <v>166</v>
      </c>
      <c r="C76" s="32">
        <v>4518932</v>
      </c>
      <c r="D76" s="33">
        <v>0</v>
      </c>
      <c r="E76" s="33">
        <v>0</v>
      </c>
      <c r="F76" s="33">
        <v>0</v>
      </c>
    </row>
    <row r="77" spans="1:6" s="4" customFormat="1" x14ac:dyDescent="0.2">
      <c r="A77" s="15" t="s">
        <v>82</v>
      </c>
      <c r="B77" s="10" t="s">
        <v>167</v>
      </c>
      <c r="C77" s="32">
        <v>0</v>
      </c>
      <c r="D77" s="33">
        <v>0</v>
      </c>
      <c r="E77" s="33">
        <v>0</v>
      </c>
      <c r="F77" s="33">
        <v>0</v>
      </c>
    </row>
    <row r="78" spans="1:6" s="4" customFormat="1" x14ac:dyDescent="0.2">
      <c r="A78" s="15" t="s">
        <v>83</v>
      </c>
      <c r="B78" s="10" t="s">
        <v>168</v>
      </c>
      <c r="C78" s="32">
        <v>5179996</v>
      </c>
      <c r="D78" s="33">
        <v>0</v>
      </c>
      <c r="E78" s="33">
        <v>0</v>
      </c>
      <c r="F78" s="33">
        <v>0</v>
      </c>
    </row>
    <row r="79" spans="1:6" s="4" customFormat="1" x14ac:dyDescent="0.2">
      <c r="A79" s="15" t="s">
        <v>84</v>
      </c>
      <c r="B79" s="10" t="s">
        <v>169</v>
      </c>
      <c r="C79" s="32">
        <v>8527356</v>
      </c>
      <c r="D79" s="33">
        <v>0</v>
      </c>
      <c r="E79" s="33">
        <v>0</v>
      </c>
      <c r="F79" s="33">
        <v>0</v>
      </c>
    </row>
    <row r="80" spans="1:6" s="4" customFormat="1" x14ac:dyDescent="0.2">
      <c r="A80" s="15" t="s">
        <v>85</v>
      </c>
      <c r="B80" s="10" t="s">
        <v>170</v>
      </c>
      <c r="C80" s="32">
        <v>5904522.9400000004</v>
      </c>
      <c r="D80" s="33">
        <v>0</v>
      </c>
      <c r="E80" s="33">
        <v>0</v>
      </c>
      <c r="F80" s="33">
        <v>0</v>
      </c>
    </row>
    <row r="81" spans="1:10" s="4" customFormat="1" x14ac:dyDescent="0.2">
      <c r="A81" s="15" t="s">
        <v>86</v>
      </c>
      <c r="B81" s="10" t="s">
        <v>171</v>
      </c>
      <c r="C81" s="32">
        <v>4101675</v>
      </c>
      <c r="D81" s="33">
        <v>0</v>
      </c>
      <c r="E81" s="33">
        <v>0</v>
      </c>
      <c r="F81" s="33">
        <v>0</v>
      </c>
    </row>
    <row r="82" spans="1:10" s="4" customFormat="1" x14ac:dyDescent="0.2">
      <c r="A82" s="15" t="s">
        <v>87</v>
      </c>
      <c r="B82" s="10" t="s">
        <v>172</v>
      </c>
      <c r="C82" s="32">
        <v>0</v>
      </c>
      <c r="D82" s="33">
        <v>0</v>
      </c>
      <c r="E82" s="33">
        <v>0</v>
      </c>
      <c r="F82" s="33">
        <v>0</v>
      </c>
      <c r="J82" s="3"/>
    </row>
    <row r="83" spans="1:10" s="4" customFormat="1" x14ac:dyDescent="0.2">
      <c r="A83" s="15" t="s">
        <v>88</v>
      </c>
      <c r="B83" s="10" t="s">
        <v>173</v>
      </c>
      <c r="C83" s="32">
        <v>5363627</v>
      </c>
      <c r="D83" s="33">
        <v>0</v>
      </c>
      <c r="E83" s="33">
        <v>0</v>
      </c>
      <c r="F83" s="33">
        <v>0</v>
      </c>
    </row>
    <row r="84" spans="1:10" s="4" customFormat="1" x14ac:dyDescent="0.2">
      <c r="A84" s="15" t="s">
        <v>89</v>
      </c>
      <c r="B84" s="10" t="s">
        <v>174</v>
      </c>
      <c r="C84" s="32">
        <v>9910037</v>
      </c>
      <c r="D84" s="33">
        <v>0</v>
      </c>
      <c r="E84" s="33">
        <v>0</v>
      </c>
      <c r="F84" s="33">
        <v>0</v>
      </c>
    </row>
    <row r="85" spans="1:10" s="4" customFormat="1" x14ac:dyDescent="0.2">
      <c r="A85" s="15" t="s">
        <v>90</v>
      </c>
      <c r="B85" s="10" t="s">
        <v>175</v>
      </c>
      <c r="C85" s="32">
        <v>9863509</v>
      </c>
      <c r="D85" s="33">
        <v>0</v>
      </c>
      <c r="E85" s="33">
        <v>0</v>
      </c>
      <c r="F85" s="33">
        <v>0</v>
      </c>
    </row>
    <row r="86" spans="1:10" s="4" customFormat="1" x14ac:dyDescent="0.2">
      <c r="A86" s="15" t="s">
        <v>91</v>
      </c>
      <c r="B86" s="10" t="s">
        <v>176</v>
      </c>
      <c r="C86" s="32">
        <v>0</v>
      </c>
      <c r="D86" s="33">
        <v>0</v>
      </c>
      <c r="E86" s="33">
        <v>0</v>
      </c>
      <c r="F86" s="33">
        <v>0</v>
      </c>
    </row>
  </sheetData>
  <sheetProtection password="DFE9" sheet="1" objects="1" scenarios="1"/>
  <customSheetViews>
    <customSheetView guid="{23223309-B347-44D9-88E9-51E35B287FCF}">
      <pane xSplit="2" ySplit="2" topLeftCell="C3" activePane="bottomRight" state="frozen"/>
      <selection pane="bottomRight" activeCell="A13" sqref="A13:H13"/>
      <pageMargins left="0.7" right="0.7" top="0.75" bottom="0.75" header="0.3" footer="0.3"/>
    </customSheetView>
    <customSheetView guid="{67827155-26D0-43B8-9C77-1CABEED896D7}">
      <pane xSplit="2" ySplit="2" topLeftCell="C3" activePane="bottomRight" state="frozen"/>
      <selection pane="bottomRight" activeCell="C23" sqref="C23"/>
      <pageMargins left="0.7" right="0.7" top="0.75" bottom="0.75" header="0.3" footer="0.3"/>
    </customSheetView>
    <customSheetView guid="{46D1AEF9-5061-4AE7-832A-FE32CD13A62B}">
      <pane xSplit="2" ySplit="2" topLeftCell="C3" activePane="bottomRight" state="frozen"/>
      <selection pane="bottomRight" activeCell="C11" sqref="C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86"/>
  <sheetViews>
    <sheetView workbookViewId="0"/>
  </sheetViews>
  <sheetFormatPr defaultRowHeight="12.75" x14ac:dyDescent="0.2"/>
  <cols>
    <col min="1" max="1" width="11" style="3" bestFit="1" customWidth="1"/>
    <col min="2" max="2" width="40" style="3" bestFit="1" customWidth="1"/>
    <col min="3" max="3" width="18.7109375" style="8" bestFit="1" customWidth="1"/>
    <col min="4" max="4" width="8.85546875" style="8" bestFit="1" customWidth="1"/>
    <col min="5" max="5" width="17.85546875" style="8" bestFit="1" customWidth="1"/>
    <col min="6" max="6" width="16.42578125" style="8" bestFit="1" customWidth="1"/>
    <col min="7" max="7" width="18" style="30" bestFit="1" customWidth="1"/>
    <col min="8" max="8" width="11.7109375" style="7" bestFit="1" customWidth="1"/>
    <col min="9" max="16384" width="9.140625" style="7"/>
  </cols>
  <sheetData>
    <row r="1" spans="1:7" s="4" customFormat="1" ht="26.25" thickBot="1" x14ac:dyDescent="0.25">
      <c r="A1" s="22" t="s">
        <v>0</v>
      </c>
      <c r="B1" s="23" t="s">
        <v>2</v>
      </c>
      <c r="C1" s="17" t="s">
        <v>181</v>
      </c>
      <c r="D1" s="24" t="s">
        <v>1</v>
      </c>
      <c r="E1" s="24" t="s">
        <v>180</v>
      </c>
      <c r="F1" s="24" t="s">
        <v>179</v>
      </c>
      <c r="G1" s="20" t="s">
        <v>177</v>
      </c>
    </row>
    <row r="2" spans="1:7" s="6" customFormat="1" x14ac:dyDescent="0.2">
      <c r="A2" s="14" t="s">
        <v>3</v>
      </c>
      <c r="B2" s="16" t="s">
        <v>92</v>
      </c>
      <c r="C2" s="33">
        <v>613323</v>
      </c>
      <c r="D2" s="33">
        <v>0</v>
      </c>
      <c r="E2" s="33">
        <v>0</v>
      </c>
      <c r="F2" s="33">
        <v>0</v>
      </c>
      <c r="G2" s="35">
        <v>0</v>
      </c>
    </row>
    <row r="3" spans="1:7" s="6" customFormat="1" x14ac:dyDescent="0.2">
      <c r="A3" s="15" t="s">
        <v>4</v>
      </c>
      <c r="B3" s="10" t="s">
        <v>93</v>
      </c>
      <c r="C3" s="33">
        <v>132770</v>
      </c>
      <c r="D3" s="33">
        <v>0</v>
      </c>
      <c r="E3" s="33">
        <v>0</v>
      </c>
      <c r="F3" s="33">
        <v>0</v>
      </c>
      <c r="G3" s="35">
        <v>0</v>
      </c>
    </row>
    <row r="4" spans="1:7" s="6" customFormat="1" x14ac:dyDescent="0.2">
      <c r="A4" s="15" t="s">
        <v>5</v>
      </c>
      <c r="B4" s="10" t="s">
        <v>94</v>
      </c>
      <c r="C4" s="33">
        <v>43864.639999999999</v>
      </c>
      <c r="D4" s="33">
        <v>0</v>
      </c>
      <c r="E4" s="33">
        <v>0</v>
      </c>
      <c r="F4" s="33">
        <v>0</v>
      </c>
      <c r="G4" s="35">
        <v>0</v>
      </c>
    </row>
    <row r="5" spans="1:7" s="6" customFormat="1" x14ac:dyDescent="0.2">
      <c r="A5" s="15" t="s">
        <v>6</v>
      </c>
      <c r="B5" s="10" t="s">
        <v>95</v>
      </c>
      <c r="C5" s="33">
        <v>353200</v>
      </c>
      <c r="D5" s="33">
        <v>0</v>
      </c>
      <c r="E5" s="33">
        <v>0</v>
      </c>
      <c r="F5" s="33">
        <v>0</v>
      </c>
      <c r="G5" s="35">
        <v>0</v>
      </c>
    </row>
    <row r="6" spans="1:7" s="6" customFormat="1" x14ac:dyDescent="0.2">
      <c r="A6" s="15" t="s">
        <v>7</v>
      </c>
      <c r="B6" s="10" t="s">
        <v>96</v>
      </c>
      <c r="C6" s="33">
        <v>0</v>
      </c>
      <c r="D6" s="33">
        <v>0</v>
      </c>
      <c r="E6" s="33">
        <v>0</v>
      </c>
      <c r="F6" s="33">
        <v>0</v>
      </c>
      <c r="G6" s="35">
        <v>0</v>
      </c>
    </row>
    <row r="7" spans="1:7" s="6" customFormat="1" x14ac:dyDescent="0.2">
      <c r="A7" s="15" t="s">
        <v>8</v>
      </c>
      <c r="B7" s="10" t="s">
        <v>97</v>
      </c>
      <c r="C7" s="33">
        <v>748613</v>
      </c>
      <c r="D7" s="33">
        <v>0</v>
      </c>
      <c r="E7" s="33">
        <v>0</v>
      </c>
      <c r="F7" s="33">
        <v>0</v>
      </c>
      <c r="G7" s="35">
        <v>0</v>
      </c>
    </row>
    <row r="8" spans="1:7" s="6" customFormat="1" x14ac:dyDescent="0.2">
      <c r="A8" s="15" t="s">
        <v>9</v>
      </c>
      <c r="B8" s="10" t="s">
        <v>98</v>
      </c>
      <c r="C8" s="33">
        <v>48702</v>
      </c>
      <c r="D8" s="33">
        <v>0</v>
      </c>
      <c r="E8" s="33">
        <v>0</v>
      </c>
      <c r="F8" s="33">
        <v>0</v>
      </c>
      <c r="G8" s="35">
        <v>0</v>
      </c>
    </row>
    <row r="9" spans="1:7" s="6" customFormat="1" x14ac:dyDescent="0.2">
      <c r="A9" s="15" t="s">
        <v>10</v>
      </c>
      <c r="B9" s="10" t="s">
        <v>99</v>
      </c>
      <c r="C9" s="33">
        <v>0</v>
      </c>
      <c r="D9" s="33">
        <v>0</v>
      </c>
      <c r="E9" s="33">
        <v>0</v>
      </c>
      <c r="F9" s="33">
        <v>0</v>
      </c>
      <c r="G9" s="35">
        <v>0</v>
      </c>
    </row>
    <row r="10" spans="1:7" s="6" customFormat="1" x14ac:dyDescent="0.2">
      <c r="A10" s="15" t="s">
        <v>11</v>
      </c>
      <c r="B10" s="10" t="s">
        <v>100</v>
      </c>
      <c r="C10" s="33">
        <v>0</v>
      </c>
      <c r="D10" s="33">
        <v>0</v>
      </c>
      <c r="E10" s="33">
        <v>0</v>
      </c>
      <c r="F10" s="33">
        <v>0</v>
      </c>
      <c r="G10" s="35">
        <v>0</v>
      </c>
    </row>
    <row r="11" spans="1:7" s="6" customFormat="1" x14ac:dyDescent="0.2">
      <c r="A11" s="15" t="s">
        <v>12</v>
      </c>
      <c r="B11" s="10" t="s">
        <v>101</v>
      </c>
      <c r="C11" s="33">
        <v>249056.41709999999</v>
      </c>
      <c r="D11" s="33">
        <v>0</v>
      </c>
      <c r="E11" s="33">
        <v>0</v>
      </c>
      <c r="F11" s="33">
        <v>0</v>
      </c>
      <c r="G11" s="35">
        <v>2791000</v>
      </c>
    </row>
    <row r="12" spans="1:7" s="6" customFormat="1" x14ac:dyDescent="0.2">
      <c r="A12" s="15" t="s">
        <v>13</v>
      </c>
      <c r="B12" s="10" t="s">
        <v>102</v>
      </c>
      <c r="C12" s="33">
        <v>1840997</v>
      </c>
      <c r="D12" s="33">
        <v>0</v>
      </c>
      <c r="E12" s="33">
        <v>0</v>
      </c>
      <c r="F12" s="33">
        <v>0</v>
      </c>
      <c r="G12" s="35">
        <v>0</v>
      </c>
    </row>
    <row r="13" spans="1:7" s="6" customFormat="1" x14ac:dyDescent="0.2">
      <c r="A13" s="15" t="s">
        <v>14</v>
      </c>
      <c r="B13" s="10" t="s">
        <v>103</v>
      </c>
      <c r="C13" s="33">
        <v>1299813</v>
      </c>
      <c r="D13" s="33">
        <v>0</v>
      </c>
      <c r="E13" s="33">
        <v>0</v>
      </c>
      <c r="F13" s="33">
        <v>0</v>
      </c>
      <c r="G13" s="35">
        <v>0</v>
      </c>
    </row>
    <row r="14" spans="1:7" s="6" customFormat="1" x14ac:dyDescent="0.2">
      <c r="A14" s="15" t="s">
        <v>15</v>
      </c>
      <c r="B14" s="10" t="s">
        <v>104</v>
      </c>
      <c r="C14" s="33">
        <v>1104137</v>
      </c>
      <c r="D14" s="33">
        <v>0</v>
      </c>
      <c r="E14" s="33">
        <v>0</v>
      </c>
      <c r="F14" s="33">
        <v>0</v>
      </c>
      <c r="G14" s="35">
        <v>0</v>
      </c>
    </row>
    <row r="15" spans="1:7" s="6" customFormat="1" x14ac:dyDescent="0.2">
      <c r="A15" s="15" t="s">
        <v>16</v>
      </c>
      <c r="B15" s="10" t="s">
        <v>105</v>
      </c>
      <c r="C15" s="33">
        <v>717161</v>
      </c>
      <c r="D15" s="33">
        <v>0</v>
      </c>
      <c r="E15" s="33">
        <v>0</v>
      </c>
      <c r="F15" s="33">
        <v>0</v>
      </c>
      <c r="G15" s="35">
        <v>0</v>
      </c>
    </row>
    <row r="16" spans="1:7" s="6" customFormat="1" x14ac:dyDescent="0.2">
      <c r="A16" s="15" t="s">
        <v>17</v>
      </c>
      <c r="B16" s="10" t="s">
        <v>106</v>
      </c>
      <c r="C16" s="33">
        <v>0</v>
      </c>
      <c r="D16" s="33">
        <v>0</v>
      </c>
      <c r="E16" s="33">
        <v>0</v>
      </c>
      <c r="F16" s="33">
        <v>0</v>
      </c>
      <c r="G16" s="35">
        <v>0</v>
      </c>
    </row>
    <row r="17" spans="1:7" s="6" customFormat="1" x14ac:dyDescent="0.2">
      <c r="A17" s="15" t="s">
        <v>18</v>
      </c>
      <c r="B17" s="10" t="s">
        <v>107</v>
      </c>
      <c r="C17" s="33">
        <v>108403</v>
      </c>
      <c r="D17" s="33">
        <v>0</v>
      </c>
      <c r="E17" s="33">
        <v>0</v>
      </c>
      <c r="F17" s="33">
        <v>0</v>
      </c>
      <c r="G17" s="35">
        <v>0</v>
      </c>
    </row>
    <row r="18" spans="1:7" s="6" customFormat="1" x14ac:dyDescent="0.2">
      <c r="A18" s="15" t="s">
        <v>19</v>
      </c>
      <c r="B18" s="10" t="s">
        <v>108</v>
      </c>
      <c r="C18" s="33">
        <v>420000</v>
      </c>
      <c r="D18" s="33">
        <v>0</v>
      </c>
      <c r="E18" s="33">
        <v>0</v>
      </c>
      <c r="F18" s="33">
        <v>0</v>
      </c>
      <c r="G18" s="35">
        <v>0</v>
      </c>
    </row>
    <row r="19" spans="1:7" s="6" customFormat="1" x14ac:dyDescent="0.2">
      <c r="A19" s="15" t="s">
        <v>20</v>
      </c>
      <c r="B19" s="10" t="s">
        <v>109</v>
      </c>
      <c r="C19" s="33">
        <v>55205</v>
      </c>
      <c r="D19" s="33">
        <v>0</v>
      </c>
      <c r="E19" s="33">
        <v>0</v>
      </c>
      <c r="F19" s="33">
        <v>0</v>
      </c>
      <c r="G19" s="35">
        <v>0</v>
      </c>
    </row>
    <row r="20" spans="1:7" s="6" customFormat="1" x14ac:dyDescent="0.2">
      <c r="A20" s="15" t="s">
        <v>21</v>
      </c>
      <c r="B20" s="10" t="s">
        <v>110</v>
      </c>
      <c r="C20" s="33">
        <v>953000</v>
      </c>
      <c r="D20" s="33">
        <v>0</v>
      </c>
      <c r="E20" s="33">
        <v>0</v>
      </c>
      <c r="F20" s="33">
        <v>0</v>
      </c>
      <c r="G20" s="35">
        <v>0</v>
      </c>
    </row>
    <row r="21" spans="1:7" s="6" customFormat="1" x14ac:dyDescent="0.2">
      <c r="A21" s="15" t="s">
        <v>22</v>
      </c>
      <c r="B21" s="10" t="s">
        <v>111</v>
      </c>
      <c r="C21" s="33">
        <v>0</v>
      </c>
      <c r="D21" s="33">
        <v>0</v>
      </c>
      <c r="E21" s="33">
        <v>0</v>
      </c>
      <c r="F21" s="33">
        <v>0</v>
      </c>
      <c r="G21" s="35">
        <v>0</v>
      </c>
    </row>
    <row r="22" spans="1:7" s="6" customFormat="1" x14ac:dyDescent="0.2">
      <c r="A22" s="15" t="s">
        <v>23</v>
      </c>
      <c r="B22" s="10" t="s">
        <v>112</v>
      </c>
      <c r="C22" s="33">
        <v>1108742</v>
      </c>
      <c r="D22" s="33">
        <v>0</v>
      </c>
      <c r="E22" s="33">
        <v>0</v>
      </c>
      <c r="F22" s="33">
        <v>0</v>
      </c>
      <c r="G22" s="35">
        <v>0</v>
      </c>
    </row>
    <row r="23" spans="1:7" s="6" customFormat="1" x14ac:dyDescent="0.2">
      <c r="A23" s="15" t="s">
        <v>24</v>
      </c>
      <c r="B23" s="10" t="s">
        <v>113</v>
      </c>
      <c r="C23" s="33">
        <v>259116</v>
      </c>
      <c r="D23" s="33">
        <v>0</v>
      </c>
      <c r="E23" s="33">
        <v>0</v>
      </c>
      <c r="F23" s="33">
        <v>0</v>
      </c>
      <c r="G23" s="35">
        <v>0</v>
      </c>
    </row>
    <row r="24" spans="1:7" s="6" customFormat="1" x14ac:dyDescent="0.2">
      <c r="A24" s="15" t="s">
        <v>25</v>
      </c>
      <c r="B24" s="10" t="s">
        <v>114</v>
      </c>
      <c r="C24" s="33">
        <v>478989</v>
      </c>
      <c r="D24" s="33">
        <v>0</v>
      </c>
      <c r="E24" s="33">
        <v>0</v>
      </c>
      <c r="F24" s="33">
        <v>0</v>
      </c>
      <c r="G24" s="35">
        <v>0</v>
      </c>
    </row>
    <row r="25" spans="1:7" s="6" customFormat="1" x14ac:dyDescent="0.2">
      <c r="A25" s="15" t="s">
        <v>26</v>
      </c>
      <c r="B25" s="10" t="s">
        <v>115</v>
      </c>
      <c r="C25" s="33">
        <v>201441</v>
      </c>
      <c r="D25" s="33">
        <v>69050</v>
      </c>
      <c r="E25" s="33">
        <v>0</v>
      </c>
      <c r="F25" s="33">
        <v>0</v>
      </c>
      <c r="G25" s="35">
        <v>0</v>
      </c>
    </row>
    <row r="26" spans="1:7" s="6" customFormat="1" x14ac:dyDescent="0.2">
      <c r="A26" s="15" t="s">
        <v>27</v>
      </c>
      <c r="B26" s="10" t="s">
        <v>116</v>
      </c>
      <c r="C26" s="33">
        <v>3002497</v>
      </c>
      <c r="D26" s="33">
        <v>0</v>
      </c>
      <c r="E26" s="33">
        <v>0</v>
      </c>
      <c r="F26" s="33">
        <v>286656</v>
      </c>
      <c r="G26" s="35">
        <v>0</v>
      </c>
    </row>
    <row r="27" spans="1:7" s="6" customFormat="1" x14ac:dyDescent="0.2">
      <c r="A27" s="15" t="s">
        <v>28</v>
      </c>
      <c r="B27" s="10" t="s">
        <v>117</v>
      </c>
      <c r="C27" s="33">
        <v>4802996</v>
      </c>
      <c r="D27" s="33">
        <v>0</v>
      </c>
      <c r="E27" s="33">
        <v>0</v>
      </c>
      <c r="F27" s="33">
        <v>3440000</v>
      </c>
      <c r="G27" s="35">
        <v>0</v>
      </c>
    </row>
    <row r="28" spans="1:7" s="6" customFormat="1" x14ac:dyDescent="0.2">
      <c r="A28" s="15" t="s">
        <v>29</v>
      </c>
      <c r="B28" s="10" t="s">
        <v>118</v>
      </c>
      <c r="C28" s="33">
        <v>622760.5</v>
      </c>
      <c r="D28" s="33">
        <v>0</v>
      </c>
      <c r="E28" s="33">
        <v>0</v>
      </c>
      <c r="F28" s="33">
        <v>0</v>
      </c>
      <c r="G28" s="35">
        <v>0</v>
      </c>
    </row>
    <row r="29" spans="1:7" s="6" customFormat="1" x14ac:dyDescent="0.2">
      <c r="A29" s="15" t="s">
        <v>30</v>
      </c>
      <c r="B29" s="10" t="s">
        <v>119</v>
      </c>
      <c r="C29" s="33">
        <v>339666</v>
      </c>
      <c r="D29" s="33">
        <v>0</v>
      </c>
      <c r="E29" s="33">
        <v>0</v>
      </c>
      <c r="F29" s="33">
        <v>0</v>
      </c>
      <c r="G29" s="35">
        <v>0</v>
      </c>
    </row>
    <row r="30" spans="1:7" s="6" customFormat="1" x14ac:dyDescent="0.2">
      <c r="A30" s="15" t="s">
        <v>31</v>
      </c>
      <c r="B30" s="10" t="s">
        <v>120</v>
      </c>
      <c r="C30" s="33">
        <v>353739</v>
      </c>
      <c r="D30" s="33">
        <v>0</v>
      </c>
      <c r="E30" s="33">
        <v>0</v>
      </c>
      <c r="F30" s="33">
        <v>0</v>
      </c>
      <c r="G30" s="35">
        <v>0</v>
      </c>
    </row>
    <row r="31" spans="1:7" s="6" customFormat="1" x14ac:dyDescent="0.2">
      <c r="A31" s="15" t="s">
        <v>32</v>
      </c>
      <c r="B31" s="10" t="s">
        <v>121</v>
      </c>
      <c r="C31" s="33">
        <v>653713.54</v>
      </c>
      <c r="D31" s="33">
        <v>0</v>
      </c>
      <c r="E31" s="33">
        <v>0</v>
      </c>
      <c r="F31" s="33">
        <v>0</v>
      </c>
      <c r="G31" s="35">
        <v>0</v>
      </c>
    </row>
    <row r="32" spans="1:7" s="6" customFormat="1" x14ac:dyDescent="0.2">
      <c r="A32" s="15" t="s">
        <v>33</v>
      </c>
      <c r="B32" s="10" t="s">
        <v>122</v>
      </c>
      <c r="C32" s="33">
        <v>0</v>
      </c>
      <c r="D32" s="33">
        <v>0</v>
      </c>
      <c r="E32" s="33">
        <v>0</v>
      </c>
      <c r="F32" s="33">
        <v>0</v>
      </c>
      <c r="G32" s="35">
        <v>0</v>
      </c>
    </row>
    <row r="33" spans="1:7" s="6" customFormat="1" x14ac:dyDescent="0.2">
      <c r="A33" s="15" t="s">
        <v>34</v>
      </c>
      <c r="B33" s="10" t="s">
        <v>123</v>
      </c>
      <c r="C33" s="33">
        <v>1341940</v>
      </c>
      <c r="D33" s="33">
        <v>0</v>
      </c>
      <c r="E33" s="33">
        <v>0</v>
      </c>
      <c r="F33" s="33">
        <v>0</v>
      </c>
      <c r="G33" s="35">
        <v>0</v>
      </c>
    </row>
    <row r="34" spans="1:7" s="6" customFormat="1" x14ac:dyDescent="0.2">
      <c r="A34" s="15" t="s">
        <v>35</v>
      </c>
      <c r="B34" s="10" t="s">
        <v>124</v>
      </c>
      <c r="C34" s="33">
        <v>25615</v>
      </c>
      <c r="D34" s="33">
        <v>0</v>
      </c>
      <c r="E34" s="33">
        <v>0</v>
      </c>
      <c r="F34" s="33">
        <v>0</v>
      </c>
      <c r="G34" s="35">
        <v>2434256</v>
      </c>
    </row>
    <row r="35" spans="1:7" s="6" customFormat="1" x14ac:dyDescent="0.2">
      <c r="A35" s="15" t="s">
        <v>36</v>
      </c>
      <c r="B35" s="10" t="s">
        <v>125</v>
      </c>
      <c r="C35" s="33">
        <v>129579</v>
      </c>
      <c r="D35" s="33">
        <v>0</v>
      </c>
      <c r="E35" s="33">
        <v>0</v>
      </c>
      <c r="F35" s="33">
        <v>0</v>
      </c>
      <c r="G35" s="35">
        <v>0</v>
      </c>
    </row>
    <row r="36" spans="1:7" s="6" customFormat="1" x14ac:dyDescent="0.2">
      <c r="A36" s="15" t="s">
        <v>37</v>
      </c>
      <c r="B36" s="10" t="s">
        <v>126</v>
      </c>
      <c r="C36" s="33">
        <v>68281.553</v>
      </c>
      <c r="D36" s="33">
        <v>0</v>
      </c>
      <c r="E36" s="33">
        <v>0</v>
      </c>
      <c r="F36" s="33">
        <v>1087000</v>
      </c>
      <c r="G36" s="35">
        <v>2791000</v>
      </c>
    </row>
    <row r="37" spans="1:7" s="6" customFormat="1" x14ac:dyDescent="0.2">
      <c r="A37" s="15" t="s">
        <v>38</v>
      </c>
      <c r="B37" s="10" t="s">
        <v>127</v>
      </c>
      <c r="C37" s="33">
        <v>359430.12</v>
      </c>
      <c r="D37" s="33">
        <v>0</v>
      </c>
      <c r="E37" s="33">
        <v>0</v>
      </c>
      <c r="F37" s="33">
        <v>0</v>
      </c>
      <c r="G37" s="35">
        <v>93430</v>
      </c>
    </row>
    <row r="38" spans="1:7" s="6" customFormat="1" x14ac:dyDescent="0.2">
      <c r="A38" s="15" t="s">
        <v>39</v>
      </c>
      <c r="B38" s="10" t="s">
        <v>128</v>
      </c>
      <c r="C38" s="33">
        <v>966113.41</v>
      </c>
      <c r="D38" s="33">
        <v>0</v>
      </c>
      <c r="E38" s="33">
        <v>0</v>
      </c>
      <c r="F38" s="33">
        <v>0</v>
      </c>
      <c r="G38" s="35">
        <v>93430</v>
      </c>
    </row>
    <row r="39" spans="1:7" s="6" customFormat="1" x14ac:dyDescent="0.2">
      <c r="A39" s="15" t="s">
        <v>40</v>
      </c>
      <c r="B39" s="10" t="s">
        <v>129</v>
      </c>
      <c r="C39" s="33">
        <v>159713.82999999999</v>
      </c>
      <c r="D39" s="33">
        <v>0</v>
      </c>
      <c r="E39" s="33">
        <v>0</v>
      </c>
      <c r="F39" s="33">
        <v>0</v>
      </c>
      <c r="G39" s="35">
        <v>6160000</v>
      </c>
    </row>
    <row r="40" spans="1:7" s="6" customFormat="1" x14ac:dyDescent="0.2">
      <c r="A40" s="15" t="s">
        <v>41</v>
      </c>
      <c r="B40" s="10" t="s">
        <v>130</v>
      </c>
      <c r="C40" s="33">
        <v>241101.57</v>
      </c>
      <c r="D40" s="33">
        <v>0</v>
      </c>
      <c r="E40" s="33">
        <v>0</v>
      </c>
      <c r="F40" s="33">
        <v>0</v>
      </c>
      <c r="G40" s="35">
        <v>1700000</v>
      </c>
    </row>
    <row r="41" spans="1:7" s="6" customFormat="1" x14ac:dyDescent="0.2">
      <c r="A41" s="15" t="s">
        <v>42</v>
      </c>
      <c r="B41" s="10" t="s">
        <v>131</v>
      </c>
      <c r="C41" s="33">
        <v>1421293</v>
      </c>
      <c r="D41" s="33">
        <v>0</v>
      </c>
      <c r="E41" s="33">
        <v>0</v>
      </c>
      <c r="F41" s="33">
        <v>0</v>
      </c>
      <c r="G41" s="35">
        <v>0</v>
      </c>
    </row>
    <row r="42" spans="1:7" s="6" customFormat="1" x14ac:dyDescent="0.2">
      <c r="A42" s="15" t="s">
        <v>43</v>
      </c>
      <c r="B42" s="10" t="s">
        <v>132</v>
      </c>
      <c r="C42" s="33">
        <v>136973</v>
      </c>
      <c r="D42" s="33">
        <v>0</v>
      </c>
      <c r="E42" s="33">
        <v>0</v>
      </c>
      <c r="F42" s="33">
        <v>0</v>
      </c>
      <c r="G42" s="35">
        <v>0</v>
      </c>
    </row>
    <row r="43" spans="1:7" s="6" customFormat="1" x14ac:dyDescent="0.2">
      <c r="A43" s="15" t="s">
        <v>44</v>
      </c>
      <c r="B43" s="10" t="s">
        <v>133</v>
      </c>
      <c r="C43" s="33">
        <v>392400</v>
      </c>
      <c r="D43" s="33">
        <v>0</v>
      </c>
      <c r="E43" s="33">
        <v>0</v>
      </c>
      <c r="F43" s="33">
        <v>0</v>
      </c>
      <c r="G43" s="35">
        <v>0</v>
      </c>
    </row>
    <row r="44" spans="1:7" s="6" customFormat="1" x14ac:dyDescent="0.2">
      <c r="A44" s="15" t="s">
        <v>45</v>
      </c>
      <c r="B44" s="10" t="s">
        <v>134</v>
      </c>
      <c r="C44" s="33">
        <v>150000</v>
      </c>
      <c r="D44" s="33">
        <v>0</v>
      </c>
      <c r="E44" s="33">
        <v>0</v>
      </c>
      <c r="F44" s="33">
        <v>0</v>
      </c>
      <c r="G44" s="35">
        <v>0</v>
      </c>
    </row>
    <row r="45" spans="1:7" s="6" customFormat="1" x14ac:dyDescent="0.2">
      <c r="A45" s="15" t="s">
        <v>46</v>
      </c>
      <c r="B45" s="10" t="s">
        <v>135</v>
      </c>
      <c r="C45" s="33">
        <v>0</v>
      </c>
      <c r="D45" s="33">
        <v>0</v>
      </c>
      <c r="E45" s="33">
        <v>0</v>
      </c>
      <c r="F45" s="33">
        <v>0</v>
      </c>
      <c r="G45" s="35">
        <v>0</v>
      </c>
    </row>
    <row r="46" spans="1:7" s="6" customFormat="1" x14ac:dyDescent="0.2">
      <c r="A46" s="15" t="s">
        <v>47</v>
      </c>
      <c r="B46" s="10" t="s">
        <v>136</v>
      </c>
      <c r="C46" s="33">
        <v>914060</v>
      </c>
      <c r="D46" s="33">
        <v>0</v>
      </c>
      <c r="E46" s="33">
        <v>0</v>
      </c>
      <c r="F46" s="33">
        <v>0</v>
      </c>
      <c r="G46" s="35">
        <v>0</v>
      </c>
    </row>
    <row r="47" spans="1:7" s="6" customFormat="1" x14ac:dyDescent="0.2">
      <c r="A47" s="15" t="s">
        <v>48</v>
      </c>
      <c r="B47" s="10" t="s">
        <v>137</v>
      </c>
      <c r="C47" s="33">
        <v>729061</v>
      </c>
      <c r="D47" s="33">
        <v>0</v>
      </c>
      <c r="E47" s="33">
        <v>0</v>
      </c>
      <c r="F47" s="33">
        <v>0</v>
      </c>
      <c r="G47" s="35">
        <v>0</v>
      </c>
    </row>
    <row r="48" spans="1:7" s="6" customFormat="1" x14ac:dyDescent="0.2">
      <c r="A48" s="15" t="s">
        <v>49</v>
      </c>
      <c r="B48" s="10" t="s">
        <v>138</v>
      </c>
      <c r="C48" s="33">
        <v>123835</v>
      </c>
      <c r="D48" s="33">
        <v>0</v>
      </c>
      <c r="E48" s="33">
        <v>0</v>
      </c>
      <c r="F48" s="34">
        <v>17974.8</v>
      </c>
      <c r="G48" s="35">
        <v>0</v>
      </c>
    </row>
    <row r="49" spans="1:10" s="6" customFormat="1" x14ac:dyDescent="0.2">
      <c r="A49" s="15" t="s">
        <v>50</v>
      </c>
      <c r="B49" s="10" t="s">
        <v>139</v>
      </c>
      <c r="C49" s="33">
        <v>592970.61</v>
      </c>
      <c r="D49" s="33">
        <v>0</v>
      </c>
      <c r="E49" s="33">
        <v>0</v>
      </c>
      <c r="F49" s="33">
        <v>0</v>
      </c>
      <c r="G49" s="35">
        <v>0</v>
      </c>
    </row>
    <row r="50" spans="1:10" s="6" customFormat="1" x14ac:dyDescent="0.2">
      <c r="A50" s="15" t="s">
        <v>51</v>
      </c>
      <c r="B50" s="10" t="s">
        <v>140</v>
      </c>
      <c r="C50" s="33">
        <v>1231026</v>
      </c>
      <c r="D50" s="33">
        <v>0</v>
      </c>
      <c r="E50" s="33">
        <v>0</v>
      </c>
      <c r="F50" s="33">
        <v>0</v>
      </c>
      <c r="G50" s="35">
        <v>0</v>
      </c>
    </row>
    <row r="51" spans="1:10" s="6" customFormat="1" x14ac:dyDescent="0.2">
      <c r="A51" s="15" t="s">
        <v>52</v>
      </c>
      <c r="B51" s="10" t="s">
        <v>141</v>
      </c>
      <c r="C51" s="33">
        <v>0</v>
      </c>
      <c r="D51" s="33">
        <v>0</v>
      </c>
      <c r="E51" s="33">
        <v>0</v>
      </c>
      <c r="F51" s="33">
        <v>0</v>
      </c>
      <c r="G51" s="35">
        <v>0</v>
      </c>
    </row>
    <row r="52" spans="1:10" s="6" customFormat="1" x14ac:dyDescent="0.2">
      <c r="A52" s="15" t="s">
        <v>53</v>
      </c>
      <c r="B52" s="10" t="s">
        <v>142</v>
      </c>
      <c r="C52" s="33">
        <v>0</v>
      </c>
      <c r="D52" s="33">
        <v>0</v>
      </c>
      <c r="E52" s="33">
        <v>0</v>
      </c>
      <c r="F52" s="33">
        <v>0</v>
      </c>
      <c r="G52" s="35">
        <v>0</v>
      </c>
    </row>
    <row r="53" spans="1:10" s="6" customFormat="1" x14ac:dyDescent="0.2">
      <c r="A53" s="15" t="s">
        <v>54</v>
      </c>
      <c r="B53" s="10" t="s">
        <v>143</v>
      </c>
      <c r="C53" s="33">
        <v>344208</v>
      </c>
      <c r="D53" s="33">
        <v>0</v>
      </c>
      <c r="E53" s="33">
        <v>0</v>
      </c>
      <c r="F53" s="33">
        <v>0</v>
      </c>
      <c r="G53" s="35">
        <v>0</v>
      </c>
    </row>
    <row r="54" spans="1:10" s="6" customFormat="1" x14ac:dyDescent="0.2">
      <c r="A54" s="15" t="s">
        <v>55</v>
      </c>
      <c r="B54" s="10" t="s">
        <v>144</v>
      </c>
      <c r="C54" s="33">
        <v>554309.66</v>
      </c>
      <c r="D54" s="33">
        <v>0</v>
      </c>
      <c r="E54" s="33">
        <v>0</v>
      </c>
      <c r="F54" s="33">
        <v>0</v>
      </c>
      <c r="G54" s="35">
        <v>0</v>
      </c>
    </row>
    <row r="55" spans="1:10" s="6" customFormat="1" x14ac:dyDescent="0.2">
      <c r="A55" s="15" t="s">
        <v>56</v>
      </c>
      <c r="B55" s="10" t="s">
        <v>145</v>
      </c>
      <c r="C55" s="33">
        <v>249143</v>
      </c>
      <c r="D55" s="33">
        <v>0</v>
      </c>
      <c r="E55" s="33">
        <v>0</v>
      </c>
      <c r="F55" s="33">
        <v>0</v>
      </c>
      <c r="G55" s="35">
        <v>0</v>
      </c>
    </row>
    <row r="56" spans="1:10" s="6" customFormat="1" x14ac:dyDescent="0.2">
      <c r="A56" s="15" t="s">
        <v>57</v>
      </c>
      <c r="B56" s="10" t="s">
        <v>146</v>
      </c>
      <c r="C56" s="33">
        <v>594617</v>
      </c>
      <c r="D56" s="33">
        <v>0</v>
      </c>
      <c r="E56" s="33">
        <v>0</v>
      </c>
      <c r="F56" s="33">
        <v>0</v>
      </c>
      <c r="G56" s="35">
        <v>0</v>
      </c>
    </row>
    <row r="57" spans="1:10" s="6" customFormat="1" x14ac:dyDescent="0.2">
      <c r="A57" s="15" t="s">
        <v>58</v>
      </c>
      <c r="B57" s="10" t="s">
        <v>147</v>
      </c>
      <c r="C57" s="33">
        <v>173840</v>
      </c>
      <c r="D57" s="33">
        <v>0</v>
      </c>
      <c r="E57" s="33">
        <v>0</v>
      </c>
      <c r="F57" s="33">
        <v>0</v>
      </c>
      <c r="G57" s="35">
        <v>0</v>
      </c>
    </row>
    <row r="58" spans="1:10" s="6" customFormat="1" x14ac:dyDescent="0.2">
      <c r="A58" s="15" t="s">
        <v>59</v>
      </c>
      <c r="B58" s="10" t="s">
        <v>148</v>
      </c>
      <c r="C58" s="33">
        <v>67738</v>
      </c>
      <c r="D58" s="33">
        <v>0</v>
      </c>
      <c r="E58" s="33">
        <v>0</v>
      </c>
      <c r="F58" s="33">
        <v>0</v>
      </c>
      <c r="G58" s="35">
        <v>0</v>
      </c>
    </row>
    <row r="59" spans="1:10" s="6" customFormat="1" x14ac:dyDescent="0.2">
      <c r="A59" s="15" t="s">
        <v>60</v>
      </c>
      <c r="B59" s="10" t="s">
        <v>149</v>
      </c>
      <c r="C59" s="33">
        <v>0</v>
      </c>
      <c r="D59" s="33">
        <v>0</v>
      </c>
      <c r="E59" s="33">
        <v>0</v>
      </c>
      <c r="F59" s="33">
        <v>0</v>
      </c>
      <c r="G59" s="35">
        <v>0</v>
      </c>
    </row>
    <row r="60" spans="1:10" s="6" customFormat="1" x14ac:dyDescent="0.2">
      <c r="A60" s="15" t="s">
        <v>61</v>
      </c>
      <c r="B60" s="10" t="s">
        <v>150</v>
      </c>
      <c r="C60" s="33">
        <v>305284</v>
      </c>
      <c r="D60" s="33">
        <v>0</v>
      </c>
      <c r="E60" s="33">
        <v>0</v>
      </c>
      <c r="F60" s="33">
        <v>0</v>
      </c>
      <c r="G60" s="35">
        <v>0</v>
      </c>
    </row>
    <row r="61" spans="1:10" s="6" customFormat="1" x14ac:dyDescent="0.2">
      <c r="A61" s="15" t="s">
        <v>62</v>
      </c>
      <c r="B61" s="10" t="s">
        <v>151</v>
      </c>
      <c r="C61" s="33">
        <v>137196</v>
      </c>
      <c r="D61" s="33">
        <v>0</v>
      </c>
      <c r="E61" s="33">
        <v>0</v>
      </c>
      <c r="F61" s="33">
        <v>0</v>
      </c>
      <c r="G61" s="35">
        <v>0</v>
      </c>
    </row>
    <row r="62" spans="1:10" s="6" customFormat="1" x14ac:dyDescent="0.2">
      <c r="A62" s="15" t="s">
        <v>63</v>
      </c>
      <c r="B62" s="10" t="s">
        <v>152</v>
      </c>
      <c r="C62" s="33">
        <v>1418000</v>
      </c>
      <c r="D62" s="33">
        <v>0</v>
      </c>
      <c r="E62" s="33">
        <v>0</v>
      </c>
      <c r="F62" s="33">
        <v>0</v>
      </c>
      <c r="G62" s="35">
        <v>0</v>
      </c>
    </row>
    <row r="63" spans="1:10" s="6" customFormat="1" x14ac:dyDescent="0.2">
      <c r="A63" s="5" t="s">
        <v>64</v>
      </c>
      <c r="B63" s="10" t="s">
        <v>153</v>
      </c>
      <c r="C63" s="33">
        <v>647440.68000000005</v>
      </c>
      <c r="D63" s="33">
        <v>0</v>
      </c>
      <c r="E63" s="33">
        <v>0</v>
      </c>
      <c r="F63" s="33">
        <v>0</v>
      </c>
      <c r="G63" s="35">
        <v>0</v>
      </c>
      <c r="I63" s="7"/>
      <c r="J63" s="7"/>
    </row>
    <row r="64" spans="1:10" s="6" customFormat="1" x14ac:dyDescent="0.2">
      <c r="A64" s="15" t="s">
        <v>69</v>
      </c>
      <c r="B64" s="10" t="s">
        <v>154</v>
      </c>
      <c r="C64" s="33">
        <v>444000</v>
      </c>
      <c r="D64" s="33">
        <v>0</v>
      </c>
      <c r="E64" s="33">
        <v>0</v>
      </c>
      <c r="F64" s="33">
        <v>0</v>
      </c>
      <c r="G64" s="35">
        <v>0</v>
      </c>
    </row>
    <row r="65" spans="1:9" s="6" customFormat="1" x14ac:dyDescent="0.2">
      <c r="A65" s="15" t="s">
        <v>70</v>
      </c>
      <c r="B65" s="10" t="s">
        <v>155</v>
      </c>
      <c r="C65" s="33">
        <v>401926</v>
      </c>
      <c r="D65" s="33">
        <v>0</v>
      </c>
      <c r="E65" s="33">
        <v>0</v>
      </c>
      <c r="F65" s="33">
        <v>0</v>
      </c>
      <c r="G65" s="35">
        <v>0</v>
      </c>
    </row>
    <row r="66" spans="1:9" s="6" customFormat="1" x14ac:dyDescent="0.2">
      <c r="A66" s="15" t="s">
        <v>71</v>
      </c>
      <c r="B66" s="10" t="s">
        <v>156</v>
      </c>
      <c r="C66" s="33">
        <v>92140</v>
      </c>
      <c r="D66" s="33">
        <v>0</v>
      </c>
      <c r="E66" s="33">
        <v>0</v>
      </c>
      <c r="F66" s="33">
        <v>0</v>
      </c>
      <c r="G66" s="35">
        <v>0</v>
      </c>
    </row>
    <row r="67" spans="1:9" s="6" customFormat="1" x14ac:dyDescent="0.2">
      <c r="A67" s="15" t="s">
        <v>72</v>
      </c>
      <c r="B67" s="10" t="s">
        <v>157</v>
      </c>
      <c r="C67" s="33">
        <v>52747</v>
      </c>
      <c r="D67" s="33">
        <v>0</v>
      </c>
      <c r="E67" s="33">
        <v>0</v>
      </c>
      <c r="F67" s="33">
        <v>0</v>
      </c>
      <c r="G67" s="35">
        <v>0</v>
      </c>
    </row>
    <row r="68" spans="1:9" s="6" customFormat="1" x14ac:dyDescent="0.2">
      <c r="A68" s="15" t="s">
        <v>73</v>
      </c>
      <c r="B68" s="10" t="s">
        <v>158</v>
      </c>
      <c r="C68" s="33">
        <v>150442</v>
      </c>
      <c r="D68" s="33">
        <v>0</v>
      </c>
      <c r="E68" s="33">
        <v>0</v>
      </c>
      <c r="F68" s="33">
        <v>0</v>
      </c>
      <c r="G68" s="35">
        <v>0</v>
      </c>
    </row>
    <row r="69" spans="1:9" s="6" customFormat="1" x14ac:dyDescent="0.2">
      <c r="A69" s="15" t="s">
        <v>74</v>
      </c>
      <c r="B69" s="10" t="s">
        <v>159</v>
      </c>
      <c r="C69" s="33">
        <v>207949</v>
      </c>
      <c r="D69" s="33">
        <v>0</v>
      </c>
      <c r="E69" s="33">
        <v>0</v>
      </c>
      <c r="F69" s="33">
        <v>0</v>
      </c>
      <c r="G69" s="35">
        <v>0</v>
      </c>
    </row>
    <row r="70" spans="1:9" s="6" customFormat="1" x14ac:dyDescent="0.2">
      <c r="A70" s="15" t="s">
        <v>75</v>
      </c>
      <c r="B70" s="10" t="s">
        <v>160</v>
      </c>
      <c r="C70" s="33">
        <v>314529.89</v>
      </c>
      <c r="D70" s="33">
        <v>0</v>
      </c>
      <c r="E70" s="33">
        <v>0</v>
      </c>
      <c r="F70" s="33">
        <v>0</v>
      </c>
      <c r="G70" s="35">
        <v>0</v>
      </c>
    </row>
    <row r="71" spans="1:9" s="6" customFormat="1" x14ac:dyDescent="0.2">
      <c r="A71" s="15" t="s">
        <v>76</v>
      </c>
      <c r="B71" s="10" t="s">
        <v>161</v>
      </c>
      <c r="C71" s="33">
        <v>0</v>
      </c>
      <c r="D71" s="33">
        <v>0</v>
      </c>
      <c r="E71" s="33">
        <v>0</v>
      </c>
      <c r="F71" s="33">
        <v>0</v>
      </c>
      <c r="G71" s="35">
        <v>0</v>
      </c>
    </row>
    <row r="72" spans="1:9" s="6" customFormat="1" x14ac:dyDescent="0.2">
      <c r="A72" s="15" t="s">
        <v>77</v>
      </c>
      <c r="B72" s="10" t="s">
        <v>162</v>
      </c>
      <c r="C72" s="33">
        <v>428272</v>
      </c>
      <c r="D72" s="33">
        <v>0</v>
      </c>
      <c r="E72" s="33">
        <v>0</v>
      </c>
      <c r="F72" s="33">
        <v>0</v>
      </c>
      <c r="G72" s="35">
        <v>0</v>
      </c>
    </row>
    <row r="73" spans="1:9" s="6" customFormat="1" x14ac:dyDescent="0.2">
      <c r="A73" s="15" t="s">
        <v>78</v>
      </c>
      <c r="B73" s="10" t="s">
        <v>163</v>
      </c>
      <c r="C73" s="33">
        <v>626955</v>
      </c>
      <c r="D73" s="33">
        <v>11604</v>
      </c>
      <c r="E73" s="33">
        <v>0</v>
      </c>
      <c r="F73" s="33">
        <v>0</v>
      </c>
      <c r="G73" s="35">
        <v>909053</v>
      </c>
    </row>
    <row r="74" spans="1:9" s="6" customFormat="1" x14ac:dyDescent="0.2">
      <c r="A74" s="15" t="s">
        <v>79</v>
      </c>
      <c r="B74" s="10" t="s">
        <v>164</v>
      </c>
      <c r="C74" s="33">
        <v>0</v>
      </c>
      <c r="D74" s="33">
        <v>0</v>
      </c>
      <c r="E74" s="33">
        <v>0</v>
      </c>
      <c r="F74" s="33">
        <v>0</v>
      </c>
      <c r="G74" s="35">
        <v>0</v>
      </c>
    </row>
    <row r="75" spans="1:9" s="6" customFormat="1" x14ac:dyDescent="0.2">
      <c r="A75" s="15" t="s">
        <v>80</v>
      </c>
      <c r="B75" s="10" t="s">
        <v>165</v>
      </c>
      <c r="C75" s="33">
        <v>1286350</v>
      </c>
      <c r="D75" s="33">
        <v>0</v>
      </c>
      <c r="E75" s="33">
        <v>0</v>
      </c>
      <c r="F75" s="33">
        <v>0</v>
      </c>
      <c r="G75" s="35">
        <v>0</v>
      </c>
    </row>
    <row r="76" spans="1:9" s="6" customFormat="1" x14ac:dyDescent="0.2">
      <c r="A76" s="15" t="s">
        <v>81</v>
      </c>
      <c r="B76" s="10" t="s">
        <v>166</v>
      </c>
      <c r="C76" s="33">
        <v>27563</v>
      </c>
      <c r="D76" s="33">
        <v>0</v>
      </c>
      <c r="E76" s="33">
        <v>0</v>
      </c>
      <c r="F76" s="33">
        <v>0</v>
      </c>
      <c r="G76" s="35">
        <v>0</v>
      </c>
    </row>
    <row r="77" spans="1:9" s="6" customFormat="1" x14ac:dyDescent="0.2">
      <c r="A77" s="15" t="s">
        <v>82</v>
      </c>
      <c r="B77" s="10" t="s">
        <v>167</v>
      </c>
      <c r="C77" s="33">
        <v>0</v>
      </c>
      <c r="D77" s="33">
        <v>0</v>
      </c>
      <c r="E77" s="33">
        <v>0</v>
      </c>
      <c r="F77" s="33">
        <v>0</v>
      </c>
      <c r="G77" s="35">
        <v>0</v>
      </c>
    </row>
    <row r="78" spans="1:9" s="6" customFormat="1" x14ac:dyDescent="0.2">
      <c r="A78" s="15" t="s">
        <v>83</v>
      </c>
      <c r="B78" s="10" t="s">
        <v>168</v>
      </c>
      <c r="C78" s="33">
        <v>77204</v>
      </c>
      <c r="D78" s="33">
        <v>0</v>
      </c>
      <c r="E78" s="33">
        <v>0</v>
      </c>
      <c r="F78" s="33">
        <v>0</v>
      </c>
      <c r="G78" s="35">
        <v>0</v>
      </c>
    </row>
    <row r="79" spans="1:9" s="6" customFormat="1" x14ac:dyDescent="0.2">
      <c r="A79" s="15" t="s">
        <v>84</v>
      </c>
      <c r="B79" s="10" t="s">
        <v>169</v>
      </c>
      <c r="C79" s="33">
        <v>1276133</v>
      </c>
      <c r="D79" s="33">
        <v>0</v>
      </c>
      <c r="E79" s="33">
        <v>0</v>
      </c>
      <c r="F79" s="33">
        <v>0</v>
      </c>
      <c r="G79" s="35">
        <v>0</v>
      </c>
    </row>
    <row r="80" spans="1:9" s="6" customFormat="1" x14ac:dyDescent="0.2">
      <c r="A80" s="15" t="s">
        <v>85</v>
      </c>
      <c r="B80" s="10" t="s">
        <v>170</v>
      </c>
      <c r="C80" s="33">
        <v>537956.06999999995</v>
      </c>
      <c r="D80" s="33">
        <v>0</v>
      </c>
      <c r="E80" s="33">
        <v>0</v>
      </c>
      <c r="F80" s="33">
        <v>0</v>
      </c>
      <c r="G80" s="35">
        <v>0</v>
      </c>
      <c r="I80" s="7"/>
    </row>
    <row r="81" spans="1:7" s="6" customFormat="1" x14ac:dyDescent="0.2">
      <c r="A81" s="15" t="s">
        <v>86</v>
      </c>
      <c r="B81" s="10" t="s">
        <v>171</v>
      </c>
      <c r="C81" s="33">
        <v>101990</v>
      </c>
      <c r="D81" s="33">
        <v>0</v>
      </c>
      <c r="E81" s="33">
        <v>0</v>
      </c>
      <c r="F81" s="33">
        <v>0</v>
      </c>
      <c r="G81" s="35">
        <v>0</v>
      </c>
    </row>
    <row r="82" spans="1:7" s="6" customFormat="1" x14ac:dyDescent="0.2">
      <c r="A82" s="15" t="s">
        <v>87</v>
      </c>
      <c r="B82" s="10" t="s">
        <v>172</v>
      </c>
      <c r="C82" s="33">
        <v>0</v>
      </c>
      <c r="D82" s="33">
        <v>0</v>
      </c>
      <c r="E82" s="33">
        <v>0</v>
      </c>
      <c r="F82" s="33">
        <v>0</v>
      </c>
      <c r="G82" s="35">
        <v>0</v>
      </c>
    </row>
    <row r="83" spans="1:7" s="6" customFormat="1" x14ac:dyDescent="0.2">
      <c r="A83" s="15" t="s">
        <v>88</v>
      </c>
      <c r="B83" s="10" t="s">
        <v>173</v>
      </c>
      <c r="C83" s="33">
        <v>100485</v>
      </c>
      <c r="D83" s="33">
        <v>0</v>
      </c>
      <c r="E83" s="33">
        <v>0</v>
      </c>
      <c r="F83" s="33">
        <v>0</v>
      </c>
      <c r="G83" s="35">
        <v>0</v>
      </c>
    </row>
    <row r="84" spans="1:7" s="6" customFormat="1" x14ac:dyDescent="0.2">
      <c r="A84" s="15" t="s">
        <v>89</v>
      </c>
      <c r="B84" s="10" t="s">
        <v>174</v>
      </c>
      <c r="C84" s="33">
        <v>513580</v>
      </c>
      <c r="D84" s="33">
        <v>0</v>
      </c>
      <c r="E84" s="33">
        <v>0</v>
      </c>
      <c r="F84" s="33">
        <v>0</v>
      </c>
      <c r="G84" s="35">
        <v>0</v>
      </c>
    </row>
    <row r="85" spans="1:7" s="6" customFormat="1" x14ac:dyDescent="0.2">
      <c r="A85" s="15" t="s">
        <v>90</v>
      </c>
      <c r="B85" s="10" t="s">
        <v>175</v>
      </c>
      <c r="C85" s="33">
        <v>1678593</v>
      </c>
      <c r="D85" s="33">
        <v>0</v>
      </c>
      <c r="E85" s="33">
        <v>0</v>
      </c>
      <c r="F85" s="33">
        <v>0</v>
      </c>
      <c r="G85" s="35">
        <v>0</v>
      </c>
    </row>
    <row r="86" spans="1:7" s="6" customFormat="1" x14ac:dyDescent="0.2">
      <c r="A86" s="5" t="s">
        <v>91</v>
      </c>
      <c r="B86" s="10" t="s">
        <v>176</v>
      </c>
      <c r="C86" s="33">
        <v>0</v>
      </c>
      <c r="D86" s="33">
        <v>0</v>
      </c>
      <c r="E86" s="33">
        <v>0</v>
      </c>
      <c r="F86" s="33">
        <v>0</v>
      </c>
      <c r="G86" s="35">
        <v>350000</v>
      </c>
    </row>
  </sheetData>
  <sheetProtection password="DFE9" sheet="1" objects="1" scenarios="1"/>
  <customSheetViews>
    <customSheetView guid="{23223309-B347-44D9-88E9-51E35B287FCF}">
      <selection activeCell="A12" sqref="A12:XFD12"/>
      <pageMargins left="0.7" right="0.7" top="0.75" bottom="0.75" header="0.3" footer="0.3"/>
    </customSheetView>
    <customSheetView guid="{67827155-26D0-43B8-9C77-1CABEED896D7}">
      <selection activeCell="C22" sqref="C22"/>
      <pageMargins left="0.7" right="0.7" top="0.75" bottom="0.75" header="0.3" footer="0.3"/>
    </customSheetView>
    <customSheetView guid="{46D1AEF9-5061-4AE7-832A-FE32CD13A62B}">
      <selection activeCell="A12" sqref="A12:XFD1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6"/>
  <sheetViews>
    <sheetView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11" style="1" bestFit="1" customWidth="1"/>
    <col min="2" max="2" width="40" style="1" bestFit="1" customWidth="1"/>
    <col min="3" max="3" width="18.7109375" style="2" bestFit="1" customWidth="1"/>
    <col min="4" max="4" width="8.85546875" style="2" bestFit="1" customWidth="1"/>
    <col min="5" max="5" width="17.85546875" style="2" bestFit="1" customWidth="1"/>
    <col min="6" max="6" width="16.42578125" style="2" bestFit="1" customWidth="1"/>
    <col min="7" max="7" width="18" style="1" bestFit="1" customWidth="1"/>
    <col min="8" max="16384" width="9.140625" style="1"/>
  </cols>
  <sheetData>
    <row r="1" spans="1:7" customFormat="1" ht="26.25" thickBot="1" x14ac:dyDescent="0.25">
      <c r="A1" s="22" t="s">
        <v>0</v>
      </c>
      <c r="B1" s="23" t="s">
        <v>2</v>
      </c>
      <c r="C1" s="17" t="s">
        <v>181</v>
      </c>
      <c r="D1" s="24" t="s">
        <v>1</v>
      </c>
      <c r="E1" s="24" t="s">
        <v>180</v>
      </c>
      <c r="F1" s="24" t="s">
        <v>179</v>
      </c>
      <c r="G1" s="20" t="s">
        <v>177</v>
      </c>
    </row>
    <row r="2" spans="1:7" customFormat="1" x14ac:dyDescent="0.2">
      <c r="A2" s="14" t="s">
        <v>3</v>
      </c>
      <c r="B2" s="16" t="s">
        <v>92</v>
      </c>
      <c r="C2" s="36">
        <v>368202</v>
      </c>
      <c r="D2" s="33">
        <v>0</v>
      </c>
      <c r="E2" s="33">
        <v>0</v>
      </c>
      <c r="F2" s="33">
        <v>0</v>
      </c>
      <c r="G2" s="11">
        <v>0</v>
      </c>
    </row>
    <row r="3" spans="1:7" customFormat="1" x14ac:dyDescent="0.2">
      <c r="A3" s="15" t="s">
        <v>4</v>
      </c>
      <c r="B3" s="10" t="s">
        <v>93</v>
      </c>
      <c r="C3" s="33">
        <v>176397</v>
      </c>
      <c r="D3" s="33">
        <v>0</v>
      </c>
      <c r="E3" s="33">
        <v>0</v>
      </c>
      <c r="F3" s="33">
        <v>0</v>
      </c>
      <c r="G3" s="11">
        <v>0</v>
      </c>
    </row>
    <row r="4" spans="1:7" customFormat="1" x14ac:dyDescent="0.2">
      <c r="A4" s="15" t="s">
        <v>5</v>
      </c>
      <c r="B4" s="10" t="s">
        <v>94</v>
      </c>
      <c r="C4" s="33">
        <v>81462.89</v>
      </c>
      <c r="D4" s="33">
        <v>0</v>
      </c>
      <c r="E4" s="33">
        <v>0</v>
      </c>
      <c r="F4" s="33">
        <v>0</v>
      </c>
      <c r="G4" s="11">
        <v>0</v>
      </c>
    </row>
    <row r="5" spans="1:7" customFormat="1" x14ac:dyDescent="0.2">
      <c r="A5" s="15" t="s">
        <v>6</v>
      </c>
      <c r="B5" s="10" t="s">
        <v>95</v>
      </c>
      <c r="C5" s="33">
        <v>160515</v>
      </c>
      <c r="D5" s="33">
        <v>0</v>
      </c>
      <c r="E5" s="33">
        <v>0</v>
      </c>
      <c r="F5" s="33">
        <v>0</v>
      </c>
      <c r="G5" s="11">
        <v>0</v>
      </c>
    </row>
    <row r="6" spans="1:7" customFormat="1" x14ac:dyDescent="0.2">
      <c r="A6" s="15" t="s">
        <v>7</v>
      </c>
      <c r="B6" s="10" t="s">
        <v>96</v>
      </c>
      <c r="C6" s="33">
        <v>0</v>
      </c>
      <c r="D6" s="33">
        <v>0</v>
      </c>
      <c r="E6" s="33">
        <v>0</v>
      </c>
      <c r="F6" s="33">
        <v>0</v>
      </c>
      <c r="G6" s="11">
        <v>0</v>
      </c>
    </row>
    <row r="7" spans="1:7" customFormat="1" x14ac:dyDescent="0.2">
      <c r="A7" s="15" t="s">
        <v>8</v>
      </c>
      <c r="B7" s="10" t="s">
        <v>97</v>
      </c>
      <c r="C7" s="33">
        <v>58244</v>
      </c>
      <c r="D7" s="33">
        <v>0</v>
      </c>
      <c r="E7" s="33">
        <v>0</v>
      </c>
      <c r="F7" s="33">
        <v>0</v>
      </c>
      <c r="G7" s="11">
        <v>0</v>
      </c>
    </row>
    <row r="8" spans="1:7" customFormat="1" x14ac:dyDescent="0.2">
      <c r="A8" s="15" t="s">
        <v>9</v>
      </c>
      <c r="B8" s="10" t="s">
        <v>98</v>
      </c>
      <c r="C8" s="33">
        <v>338041</v>
      </c>
      <c r="D8" s="33">
        <v>0</v>
      </c>
      <c r="E8" s="33">
        <v>0</v>
      </c>
      <c r="F8" s="33">
        <v>0</v>
      </c>
      <c r="G8" s="11">
        <v>0</v>
      </c>
    </row>
    <row r="9" spans="1:7" customFormat="1" x14ac:dyDescent="0.2">
      <c r="A9" s="15" t="s">
        <v>10</v>
      </c>
      <c r="B9" s="10" t="s">
        <v>99</v>
      </c>
      <c r="C9" s="33">
        <v>0</v>
      </c>
      <c r="D9" s="33">
        <v>0</v>
      </c>
      <c r="E9" s="33">
        <v>0</v>
      </c>
      <c r="F9" s="33">
        <v>0</v>
      </c>
      <c r="G9" s="11">
        <v>0</v>
      </c>
    </row>
    <row r="10" spans="1:7" customFormat="1" x14ac:dyDescent="0.2">
      <c r="A10" s="15" t="s">
        <v>11</v>
      </c>
      <c r="B10" s="10" t="s">
        <v>100</v>
      </c>
      <c r="C10" s="33">
        <v>2396723</v>
      </c>
      <c r="D10" s="33">
        <v>0</v>
      </c>
      <c r="E10" s="33">
        <v>0</v>
      </c>
      <c r="F10" s="33">
        <v>0</v>
      </c>
      <c r="G10" s="11">
        <v>0</v>
      </c>
    </row>
    <row r="11" spans="1:7" customFormat="1" x14ac:dyDescent="0.2">
      <c r="A11" s="15" t="s">
        <v>12</v>
      </c>
      <c r="B11" s="10" t="s">
        <v>101</v>
      </c>
      <c r="C11" s="33">
        <v>0</v>
      </c>
      <c r="D11" s="33">
        <v>0</v>
      </c>
      <c r="E11" s="33">
        <v>0</v>
      </c>
      <c r="F11" s="33">
        <v>0</v>
      </c>
      <c r="G11" s="11">
        <v>0</v>
      </c>
    </row>
    <row r="12" spans="1:7" customFormat="1" x14ac:dyDescent="0.2">
      <c r="A12" s="15" t="s">
        <v>13</v>
      </c>
      <c r="B12" s="10" t="s">
        <v>102</v>
      </c>
      <c r="C12" s="33">
        <v>532259</v>
      </c>
      <c r="D12" s="33">
        <v>0</v>
      </c>
      <c r="E12" s="33">
        <v>0</v>
      </c>
      <c r="F12" s="33">
        <v>0</v>
      </c>
      <c r="G12" s="11">
        <v>0</v>
      </c>
    </row>
    <row r="13" spans="1:7" customFormat="1" x14ac:dyDescent="0.2">
      <c r="A13" s="15" t="s">
        <v>14</v>
      </c>
      <c r="B13" s="10" t="s">
        <v>103</v>
      </c>
      <c r="C13" s="33">
        <v>324953</v>
      </c>
      <c r="D13" s="33">
        <v>0</v>
      </c>
      <c r="E13" s="33">
        <v>0</v>
      </c>
      <c r="F13" s="33">
        <v>0</v>
      </c>
      <c r="G13" s="11">
        <v>0</v>
      </c>
    </row>
    <row r="14" spans="1:7" customFormat="1" x14ac:dyDescent="0.2">
      <c r="A14" s="15" t="s">
        <v>15</v>
      </c>
      <c r="B14" s="10" t="s">
        <v>104</v>
      </c>
      <c r="C14" s="33">
        <v>253965</v>
      </c>
      <c r="D14" s="33">
        <v>0</v>
      </c>
      <c r="E14" s="33">
        <v>0</v>
      </c>
      <c r="F14" s="33">
        <v>0</v>
      </c>
      <c r="G14" s="11">
        <v>0</v>
      </c>
    </row>
    <row r="15" spans="1:7" customFormat="1" x14ac:dyDescent="0.2">
      <c r="A15" s="15" t="s">
        <v>16</v>
      </c>
      <c r="B15" s="10" t="s">
        <v>105</v>
      </c>
      <c r="C15" s="33">
        <v>0</v>
      </c>
      <c r="D15" s="33">
        <v>0</v>
      </c>
      <c r="E15" s="33">
        <v>0</v>
      </c>
      <c r="F15" s="33">
        <v>0</v>
      </c>
      <c r="G15" s="11">
        <v>0</v>
      </c>
    </row>
    <row r="16" spans="1:7" customFormat="1" x14ac:dyDescent="0.2">
      <c r="A16" s="15" t="s">
        <v>17</v>
      </c>
      <c r="B16" s="10" t="s">
        <v>106</v>
      </c>
      <c r="C16" s="33">
        <v>486</v>
      </c>
      <c r="D16" s="33">
        <v>0</v>
      </c>
      <c r="E16" s="33">
        <v>0</v>
      </c>
      <c r="F16" s="33">
        <v>0</v>
      </c>
      <c r="G16" s="11">
        <v>0</v>
      </c>
    </row>
    <row r="17" spans="1:7" customFormat="1" x14ac:dyDescent="0.2">
      <c r="A17" s="15" t="s">
        <v>18</v>
      </c>
      <c r="B17" s="10" t="s">
        <v>107</v>
      </c>
      <c r="C17" s="33">
        <v>132492</v>
      </c>
      <c r="D17" s="33">
        <v>0</v>
      </c>
      <c r="E17" s="33">
        <v>0</v>
      </c>
      <c r="F17" s="33">
        <v>0</v>
      </c>
      <c r="G17" s="11">
        <v>0</v>
      </c>
    </row>
    <row r="18" spans="1:7" customFormat="1" x14ac:dyDescent="0.2">
      <c r="A18" s="15" t="s">
        <v>19</v>
      </c>
      <c r="B18" s="10" t="s">
        <v>108</v>
      </c>
      <c r="C18" s="33">
        <v>80000</v>
      </c>
      <c r="D18" s="33">
        <v>0</v>
      </c>
      <c r="E18" s="33">
        <v>0</v>
      </c>
      <c r="F18" s="33">
        <v>0</v>
      </c>
      <c r="G18" s="11">
        <v>0</v>
      </c>
    </row>
    <row r="19" spans="1:7" customFormat="1" x14ac:dyDescent="0.2">
      <c r="A19" s="15" t="s">
        <v>20</v>
      </c>
      <c r="B19" s="10" t="s">
        <v>109</v>
      </c>
      <c r="C19" s="33">
        <v>262799</v>
      </c>
      <c r="D19" s="33">
        <v>0</v>
      </c>
      <c r="E19" s="33">
        <v>0</v>
      </c>
      <c r="F19" s="33">
        <v>0</v>
      </c>
      <c r="G19" s="11">
        <v>0</v>
      </c>
    </row>
    <row r="20" spans="1:7" customFormat="1" x14ac:dyDescent="0.2">
      <c r="A20" s="15" t="s">
        <v>21</v>
      </c>
      <c r="B20" s="10" t="s">
        <v>110</v>
      </c>
      <c r="C20" s="33">
        <v>36000</v>
      </c>
      <c r="D20" s="33">
        <v>0</v>
      </c>
      <c r="E20" s="33">
        <v>0</v>
      </c>
      <c r="F20" s="33">
        <v>0</v>
      </c>
      <c r="G20" s="11">
        <v>0</v>
      </c>
    </row>
    <row r="21" spans="1:7" customFormat="1" x14ac:dyDescent="0.2">
      <c r="A21" s="15" t="s">
        <v>22</v>
      </c>
      <c r="B21" s="10" t="s">
        <v>111</v>
      </c>
      <c r="C21" s="33">
        <v>41914</v>
      </c>
      <c r="D21" s="33">
        <v>0</v>
      </c>
      <c r="E21" s="33">
        <v>0</v>
      </c>
      <c r="F21" s="33">
        <v>0</v>
      </c>
      <c r="G21" s="11">
        <v>0</v>
      </c>
    </row>
    <row r="22" spans="1:7" customFormat="1" x14ac:dyDescent="0.2">
      <c r="A22" s="15" t="s">
        <v>23</v>
      </c>
      <c r="B22" s="10" t="s">
        <v>112</v>
      </c>
      <c r="C22" s="33">
        <v>259116</v>
      </c>
      <c r="D22" s="33">
        <v>0</v>
      </c>
      <c r="E22" s="33">
        <v>0</v>
      </c>
      <c r="F22" s="33">
        <v>0</v>
      </c>
      <c r="G22" s="11">
        <v>0</v>
      </c>
    </row>
    <row r="23" spans="1:7" customFormat="1" x14ac:dyDescent="0.2">
      <c r="A23" s="15" t="s">
        <v>24</v>
      </c>
      <c r="B23" s="10" t="s">
        <v>113</v>
      </c>
      <c r="C23" s="33">
        <v>0</v>
      </c>
      <c r="D23" s="33">
        <v>0</v>
      </c>
      <c r="E23" s="33">
        <v>0</v>
      </c>
      <c r="F23" s="33">
        <v>0</v>
      </c>
      <c r="G23" s="11">
        <v>0</v>
      </c>
    </row>
    <row r="24" spans="1:7" customFormat="1" x14ac:dyDescent="0.2">
      <c r="A24" s="15" t="s">
        <v>25</v>
      </c>
      <c r="B24" s="10" t="s">
        <v>114</v>
      </c>
      <c r="C24" s="33">
        <v>158475</v>
      </c>
      <c r="D24" s="33">
        <v>0</v>
      </c>
      <c r="E24" s="33">
        <v>0</v>
      </c>
      <c r="F24" s="33">
        <v>0</v>
      </c>
      <c r="G24" s="11">
        <v>0</v>
      </c>
    </row>
    <row r="25" spans="1:7" customFormat="1" x14ac:dyDescent="0.2">
      <c r="A25" s="15" t="s">
        <v>26</v>
      </c>
      <c r="B25" s="10" t="s">
        <v>115</v>
      </c>
      <c r="C25" s="33">
        <v>9734</v>
      </c>
      <c r="D25" s="33">
        <v>37181</v>
      </c>
      <c r="E25" s="33">
        <v>0</v>
      </c>
      <c r="F25" s="33">
        <v>0</v>
      </c>
      <c r="G25" s="11">
        <v>0</v>
      </c>
    </row>
    <row r="26" spans="1:7" customFormat="1" x14ac:dyDescent="0.2">
      <c r="A26" s="15" t="s">
        <v>27</v>
      </c>
      <c r="B26" s="10" t="s">
        <v>116</v>
      </c>
      <c r="C26" s="33">
        <v>448649</v>
      </c>
      <c r="D26" s="33">
        <v>0</v>
      </c>
      <c r="E26" s="33">
        <v>0</v>
      </c>
      <c r="F26" s="33">
        <v>0</v>
      </c>
      <c r="G26" s="11">
        <v>0</v>
      </c>
    </row>
    <row r="27" spans="1:7" customFormat="1" x14ac:dyDescent="0.2">
      <c r="A27" s="15" t="s">
        <v>28</v>
      </c>
      <c r="B27" s="10" t="s">
        <v>117</v>
      </c>
      <c r="C27" s="33">
        <v>1290283</v>
      </c>
      <c r="D27" s="33">
        <v>0</v>
      </c>
      <c r="E27" s="33">
        <v>0</v>
      </c>
      <c r="F27" s="33">
        <v>860000</v>
      </c>
      <c r="G27" s="11">
        <v>0</v>
      </c>
    </row>
    <row r="28" spans="1:7" customFormat="1" x14ac:dyDescent="0.2">
      <c r="A28" s="15" t="s">
        <v>29</v>
      </c>
      <c r="B28" s="10" t="s">
        <v>118</v>
      </c>
      <c r="C28" s="33">
        <v>0</v>
      </c>
      <c r="D28" s="33">
        <v>0</v>
      </c>
      <c r="E28" s="33">
        <v>0</v>
      </c>
      <c r="F28" s="33">
        <v>0</v>
      </c>
      <c r="G28" s="11">
        <v>0</v>
      </c>
    </row>
    <row r="29" spans="1:7" customFormat="1" x14ac:dyDescent="0.2">
      <c r="A29" s="15" t="s">
        <v>30</v>
      </c>
      <c r="B29" s="10" t="s">
        <v>119</v>
      </c>
      <c r="C29" s="33">
        <v>164981</v>
      </c>
      <c r="D29" s="33">
        <v>0</v>
      </c>
      <c r="E29" s="33">
        <v>0</v>
      </c>
      <c r="F29" s="33">
        <v>0</v>
      </c>
      <c r="G29" s="11">
        <v>0</v>
      </c>
    </row>
    <row r="30" spans="1:7" customFormat="1" x14ac:dyDescent="0.2">
      <c r="A30" s="15" t="s">
        <v>31</v>
      </c>
      <c r="B30" s="10" t="s">
        <v>120</v>
      </c>
      <c r="C30" s="33">
        <v>33828</v>
      </c>
      <c r="D30" s="33">
        <v>0</v>
      </c>
      <c r="E30" s="33">
        <v>0</v>
      </c>
      <c r="F30" s="33">
        <v>0</v>
      </c>
      <c r="G30" s="11">
        <v>0</v>
      </c>
    </row>
    <row r="31" spans="1:7" customFormat="1" x14ac:dyDescent="0.2">
      <c r="A31" s="15" t="s">
        <v>32</v>
      </c>
      <c r="B31" s="10" t="s">
        <v>121</v>
      </c>
      <c r="C31" s="33">
        <v>155059.48000000001</v>
      </c>
      <c r="D31" s="33">
        <v>0</v>
      </c>
      <c r="E31" s="33">
        <v>0</v>
      </c>
      <c r="F31" s="33">
        <v>0</v>
      </c>
      <c r="G31" s="11">
        <v>0</v>
      </c>
    </row>
    <row r="32" spans="1:7" customFormat="1" x14ac:dyDescent="0.2">
      <c r="A32" s="15" t="s">
        <v>33</v>
      </c>
      <c r="B32" s="10" t="s">
        <v>122</v>
      </c>
      <c r="C32" s="33">
        <v>0</v>
      </c>
      <c r="D32" s="33">
        <v>0</v>
      </c>
      <c r="E32" s="33">
        <v>0</v>
      </c>
      <c r="F32" s="33">
        <v>0</v>
      </c>
      <c r="G32" s="11">
        <v>0</v>
      </c>
    </row>
    <row r="33" spans="1:7" customFormat="1" x14ac:dyDescent="0.2">
      <c r="A33" s="15" t="s">
        <v>34</v>
      </c>
      <c r="B33" s="10" t="s">
        <v>123</v>
      </c>
      <c r="C33" s="33">
        <v>0</v>
      </c>
      <c r="D33" s="33">
        <v>0</v>
      </c>
      <c r="E33" s="33">
        <v>0</v>
      </c>
      <c r="F33" s="33">
        <v>0</v>
      </c>
      <c r="G33" s="11">
        <v>0</v>
      </c>
    </row>
    <row r="34" spans="1:7" customFormat="1" x14ac:dyDescent="0.2">
      <c r="A34" s="15" t="s">
        <v>35</v>
      </c>
      <c r="B34" s="10" t="s">
        <v>124</v>
      </c>
      <c r="C34" s="33">
        <v>282414</v>
      </c>
      <c r="D34" s="33">
        <v>0</v>
      </c>
      <c r="E34" s="33">
        <v>0</v>
      </c>
      <c r="F34" s="33">
        <v>0</v>
      </c>
      <c r="G34" s="11">
        <v>0</v>
      </c>
    </row>
    <row r="35" spans="1:7" customFormat="1" x14ac:dyDescent="0.2">
      <c r="A35" s="15" t="s">
        <v>36</v>
      </c>
      <c r="B35" s="10" t="s">
        <v>125</v>
      </c>
      <c r="C35" s="33">
        <v>161825</v>
      </c>
      <c r="D35" s="33">
        <v>0</v>
      </c>
      <c r="E35" s="33">
        <v>0</v>
      </c>
      <c r="F35" s="33">
        <v>0</v>
      </c>
      <c r="G35" s="11">
        <v>0</v>
      </c>
    </row>
    <row r="36" spans="1:7" customFormat="1" x14ac:dyDescent="0.2">
      <c r="A36" s="15" t="s">
        <v>37</v>
      </c>
      <c r="B36" s="10" t="s">
        <v>126</v>
      </c>
      <c r="C36" s="33">
        <v>0</v>
      </c>
      <c r="D36" s="33">
        <v>0</v>
      </c>
      <c r="E36" s="33">
        <v>0</v>
      </c>
      <c r="F36" s="33">
        <v>0</v>
      </c>
      <c r="G36" s="11">
        <v>0</v>
      </c>
    </row>
    <row r="37" spans="1:7" customFormat="1" x14ac:dyDescent="0.2">
      <c r="A37" s="15" t="s">
        <v>38</v>
      </c>
      <c r="B37" s="10" t="s">
        <v>127</v>
      </c>
      <c r="C37" s="33">
        <v>0</v>
      </c>
      <c r="D37" s="33">
        <v>0</v>
      </c>
      <c r="E37" s="33">
        <v>0</v>
      </c>
      <c r="F37" s="33">
        <v>0</v>
      </c>
      <c r="G37" s="11">
        <v>0</v>
      </c>
    </row>
    <row r="38" spans="1:7" customFormat="1" x14ac:dyDescent="0.2">
      <c r="A38" s="15" t="s">
        <v>39</v>
      </c>
      <c r="B38" s="10" t="s">
        <v>128</v>
      </c>
      <c r="C38" s="33">
        <v>0</v>
      </c>
      <c r="D38" s="33">
        <v>0</v>
      </c>
      <c r="E38" s="33">
        <v>0</v>
      </c>
      <c r="F38" s="33">
        <v>0</v>
      </c>
      <c r="G38" s="11">
        <v>0</v>
      </c>
    </row>
    <row r="39" spans="1:7" customFormat="1" x14ac:dyDescent="0.2">
      <c r="A39" s="15" t="s">
        <v>40</v>
      </c>
      <c r="B39" s="10" t="s">
        <v>129</v>
      </c>
      <c r="C39" s="33">
        <v>563912.55000000005</v>
      </c>
      <c r="D39" s="33">
        <v>0</v>
      </c>
      <c r="E39" s="33">
        <v>0</v>
      </c>
      <c r="F39" s="33">
        <v>0</v>
      </c>
      <c r="G39" s="11">
        <v>0</v>
      </c>
    </row>
    <row r="40" spans="1:7" customFormat="1" x14ac:dyDescent="0.2">
      <c r="A40" s="15" t="s">
        <v>41</v>
      </c>
      <c r="B40" s="10" t="s">
        <v>130</v>
      </c>
      <c r="C40" s="33">
        <v>0</v>
      </c>
      <c r="D40" s="33">
        <v>0</v>
      </c>
      <c r="E40" s="33">
        <v>0</v>
      </c>
      <c r="F40" s="33">
        <v>0</v>
      </c>
      <c r="G40" s="11">
        <v>0</v>
      </c>
    </row>
    <row r="41" spans="1:7" customFormat="1" x14ac:dyDescent="0.2">
      <c r="A41" s="15" t="s">
        <v>42</v>
      </c>
      <c r="B41" s="10" t="s">
        <v>131</v>
      </c>
      <c r="C41" s="33">
        <v>0</v>
      </c>
      <c r="D41" s="33">
        <v>0</v>
      </c>
      <c r="E41" s="33">
        <v>0</v>
      </c>
      <c r="F41" s="33">
        <v>0</v>
      </c>
      <c r="G41" s="11">
        <v>0</v>
      </c>
    </row>
    <row r="42" spans="1:7" customFormat="1" x14ac:dyDescent="0.2">
      <c r="A42" s="15" t="s">
        <v>43</v>
      </c>
      <c r="B42" s="10" t="s">
        <v>132</v>
      </c>
      <c r="C42" s="33">
        <v>410919</v>
      </c>
      <c r="D42" s="33">
        <v>0</v>
      </c>
      <c r="E42" s="33">
        <v>0</v>
      </c>
      <c r="F42" s="33">
        <v>0</v>
      </c>
      <c r="G42" s="11">
        <v>0</v>
      </c>
    </row>
    <row r="43" spans="1:7" customFormat="1" x14ac:dyDescent="0.2">
      <c r="A43" s="15" t="s">
        <v>44</v>
      </c>
      <c r="B43" s="10" t="s">
        <v>133</v>
      </c>
      <c r="C43" s="33">
        <v>31286</v>
      </c>
      <c r="D43" s="33">
        <v>0</v>
      </c>
      <c r="E43" s="33">
        <v>0</v>
      </c>
      <c r="F43" s="33">
        <v>0</v>
      </c>
      <c r="G43" s="11">
        <v>0</v>
      </c>
    </row>
    <row r="44" spans="1:7" customFormat="1" x14ac:dyDescent="0.2">
      <c r="A44" s="15" t="s">
        <v>45</v>
      </c>
      <c r="B44" s="10" t="s">
        <v>134</v>
      </c>
      <c r="C44" s="33">
        <v>300000</v>
      </c>
      <c r="D44" s="33">
        <v>0</v>
      </c>
      <c r="E44" s="33">
        <v>0</v>
      </c>
      <c r="F44" s="33">
        <v>0</v>
      </c>
      <c r="G44" s="11">
        <v>0</v>
      </c>
    </row>
    <row r="45" spans="1:7" customFormat="1" x14ac:dyDescent="0.2">
      <c r="A45" s="15" t="s">
        <v>46</v>
      </c>
      <c r="B45" s="10" t="s">
        <v>135</v>
      </c>
      <c r="C45" s="33">
        <v>0</v>
      </c>
      <c r="D45" s="33">
        <v>0</v>
      </c>
      <c r="E45" s="33">
        <v>0</v>
      </c>
      <c r="F45" s="33">
        <v>0</v>
      </c>
      <c r="G45" s="11">
        <v>0</v>
      </c>
    </row>
    <row r="46" spans="1:7" customFormat="1" x14ac:dyDescent="0.2">
      <c r="A46" s="15" t="s">
        <v>47</v>
      </c>
      <c r="B46" s="10" t="s">
        <v>136</v>
      </c>
      <c r="C46" s="33">
        <v>217908</v>
      </c>
      <c r="D46" s="33">
        <v>0</v>
      </c>
      <c r="E46" s="33">
        <v>0</v>
      </c>
      <c r="F46" s="33">
        <v>0</v>
      </c>
      <c r="G46" s="11">
        <v>0</v>
      </c>
    </row>
    <row r="47" spans="1:7" customFormat="1" x14ac:dyDescent="0.2">
      <c r="A47" s="15" t="s">
        <v>48</v>
      </c>
      <c r="B47" s="10" t="s">
        <v>137</v>
      </c>
      <c r="C47" s="33">
        <v>160393</v>
      </c>
      <c r="D47" s="33">
        <v>0</v>
      </c>
      <c r="E47" s="33">
        <v>0</v>
      </c>
      <c r="F47" s="33">
        <v>0</v>
      </c>
      <c r="G47" s="11">
        <v>0</v>
      </c>
    </row>
    <row r="48" spans="1:7" customFormat="1" x14ac:dyDescent="0.2">
      <c r="A48" s="15" t="s">
        <v>49</v>
      </c>
      <c r="B48" s="10" t="s">
        <v>138</v>
      </c>
      <c r="C48" s="33">
        <v>0</v>
      </c>
      <c r="D48" s="33">
        <v>0</v>
      </c>
      <c r="E48" s="33">
        <v>0</v>
      </c>
      <c r="F48" s="33">
        <v>0</v>
      </c>
      <c r="G48" s="11">
        <v>0</v>
      </c>
    </row>
    <row r="49" spans="1:9" customFormat="1" x14ac:dyDescent="0.2">
      <c r="A49" s="15" t="s">
        <v>50</v>
      </c>
      <c r="B49" s="10" t="s">
        <v>139</v>
      </c>
      <c r="C49" s="33">
        <v>511770.59</v>
      </c>
      <c r="D49" s="33">
        <v>0</v>
      </c>
      <c r="E49" s="33">
        <v>0</v>
      </c>
      <c r="F49" s="33">
        <v>0</v>
      </c>
      <c r="G49" s="11">
        <v>0</v>
      </c>
    </row>
    <row r="50" spans="1:9" customFormat="1" x14ac:dyDescent="0.2">
      <c r="A50" s="15" t="s">
        <v>51</v>
      </c>
      <c r="B50" s="10" t="s">
        <v>140</v>
      </c>
      <c r="C50" s="33">
        <v>19198</v>
      </c>
      <c r="D50" s="33">
        <v>0</v>
      </c>
      <c r="E50" s="33">
        <v>0</v>
      </c>
      <c r="F50" s="33">
        <v>0</v>
      </c>
      <c r="G50" s="11">
        <v>0</v>
      </c>
    </row>
    <row r="51" spans="1:9" customFormat="1" x14ac:dyDescent="0.2">
      <c r="A51" s="15" t="s">
        <v>52</v>
      </c>
      <c r="B51" s="10" t="s">
        <v>141</v>
      </c>
      <c r="C51" s="33">
        <v>0</v>
      </c>
      <c r="D51" s="33">
        <v>0</v>
      </c>
      <c r="E51" s="33">
        <v>0</v>
      </c>
      <c r="F51" s="33">
        <v>0</v>
      </c>
      <c r="G51" s="11">
        <v>0</v>
      </c>
    </row>
    <row r="52" spans="1:9" customFormat="1" x14ac:dyDescent="0.2">
      <c r="A52" s="15" t="s">
        <v>53</v>
      </c>
      <c r="B52" s="10" t="s">
        <v>142</v>
      </c>
      <c r="C52" s="33">
        <v>0</v>
      </c>
      <c r="D52" s="33">
        <v>0</v>
      </c>
      <c r="E52" s="33">
        <v>0</v>
      </c>
      <c r="F52" s="33">
        <v>0</v>
      </c>
      <c r="G52" s="11">
        <v>0</v>
      </c>
    </row>
    <row r="53" spans="1:9" customFormat="1" x14ac:dyDescent="0.2">
      <c r="A53" s="15" t="s">
        <v>54</v>
      </c>
      <c r="B53" s="10" t="s">
        <v>143</v>
      </c>
      <c r="C53" s="33">
        <v>147364</v>
      </c>
      <c r="D53" s="33">
        <v>0</v>
      </c>
      <c r="E53" s="33">
        <v>0</v>
      </c>
      <c r="F53" s="33">
        <v>0</v>
      </c>
      <c r="G53" s="11">
        <v>0</v>
      </c>
    </row>
    <row r="54" spans="1:9" customFormat="1" x14ac:dyDescent="0.2">
      <c r="A54" s="15" t="s">
        <v>55</v>
      </c>
      <c r="B54" s="10" t="s">
        <v>144</v>
      </c>
      <c r="C54" s="33">
        <v>1413.54</v>
      </c>
      <c r="D54" s="33">
        <v>0</v>
      </c>
      <c r="E54" s="33">
        <v>0</v>
      </c>
      <c r="F54" s="33">
        <v>0</v>
      </c>
      <c r="G54" s="11">
        <v>0</v>
      </c>
    </row>
    <row r="55" spans="1:9" customFormat="1" x14ac:dyDescent="0.2">
      <c r="A55" s="15" t="s">
        <v>56</v>
      </c>
      <c r="B55" s="10" t="s">
        <v>145</v>
      </c>
      <c r="C55" s="33">
        <v>0</v>
      </c>
      <c r="D55" s="33">
        <v>0</v>
      </c>
      <c r="E55" s="33">
        <v>0</v>
      </c>
      <c r="F55" s="33">
        <v>0</v>
      </c>
      <c r="G55" s="11">
        <v>0</v>
      </c>
    </row>
    <row r="56" spans="1:9" customFormat="1" x14ac:dyDescent="0.2">
      <c r="A56" s="15" t="s">
        <v>57</v>
      </c>
      <c r="B56" s="10" t="s">
        <v>146</v>
      </c>
      <c r="C56" s="33">
        <v>148654</v>
      </c>
      <c r="D56" s="33">
        <v>0</v>
      </c>
      <c r="E56" s="33">
        <v>0</v>
      </c>
      <c r="F56" s="33">
        <v>0</v>
      </c>
      <c r="G56" s="11">
        <v>0</v>
      </c>
    </row>
    <row r="57" spans="1:9" customFormat="1" x14ac:dyDescent="0.2">
      <c r="A57" s="15" t="s">
        <v>58</v>
      </c>
      <c r="B57" s="10" t="s">
        <v>147</v>
      </c>
      <c r="C57" s="33">
        <v>10251</v>
      </c>
      <c r="D57" s="33">
        <v>0</v>
      </c>
      <c r="E57" s="33">
        <v>0</v>
      </c>
      <c r="F57" s="33">
        <v>0</v>
      </c>
      <c r="G57" s="11">
        <v>0</v>
      </c>
    </row>
    <row r="58" spans="1:9" customFormat="1" x14ac:dyDescent="0.2">
      <c r="A58" s="15" t="s">
        <v>59</v>
      </c>
      <c r="B58" s="10" t="s">
        <v>148</v>
      </c>
      <c r="C58" s="33">
        <v>67738</v>
      </c>
      <c r="D58" s="33">
        <v>0</v>
      </c>
      <c r="E58" s="33">
        <v>0</v>
      </c>
      <c r="F58" s="33">
        <v>0</v>
      </c>
      <c r="G58" s="11">
        <v>0</v>
      </c>
    </row>
    <row r="59" spans="1:9" customFormat="1" x14ac:dyDescent="0.2">
      <c r="A59" s="15" t="s">
        <v>60</v>
      </c>
      <c r="B59" s="10" t="s">
        <v>149</v>
      </c>
      <c r="C59" s="33">
        <v>0</v>
      </c>
      <c r="D59" s="33">
        <v>0</v>
      </c>
      <c r="E59" s="33">
        <v>0</v>
      </c>
      <c r="F59" s="33">
        <v>0</v>
      </c>
      <c r="G59" s="11">
        <v>0</v>
      </c>
    </row>
    <row r="60" spans="1:9" customFormat="1" x14ac:dyDescent="0.2">
      <c r="A60" s="15" t="s">
        <v>61</v>
      </c>
      <c r="B60" s="10" t="s">
        <v>150</v>
      </c>
      <c r="C60" s="33">
        <v>90565</v>
      </c>
      <c r="D60" s="33">
        <v>0</v>
      </c>
      <c r="E60" s="33">
        <v>0</v>
      </c>
      <c r="F60" s="33">
        <v>0</v>
      </c>
      <c r="G60" s="11">
        <v>0</v>
      </c>
    </row>
    <row r="61" spans="1:9" customFormat="1" x14ac:dyDescent="0.2">
      <c r="A61" s="15" t="s">
        <v>62</v>
      </c>
      <c r="B61" s="10" t="s">
        <v>151</v>
      </c>
      <c r="C61" s="33">
        <v>1873659</v>
      </c>
      <c r="D61" s="33">
        <v>0</v>
      </c>
      <c r="E61" s="33">
        <v>0</v>
      </c>
      <c r="F61" s="33">
        <v>513471</v>
      </c>
      <c r="G61" s="11">
        <v>0</v>
      </c>
    </row>
    <row r="62" spans="1:9" customFormat="1" x14ac:dyDescent="0.2">
      <c r="A62" s="15" t="s">
        <v>63</v>
      </c>
      <c r="B62" s="10" t="s">
        <v>152</v>
      </c>
      <c r="C62" s="33">
        <v>130000</v>
      </c>
      <c r="D62" s="33">
        <v>0</v>
      </c>
      <c r="E62" s="33">
        <v>0</v>
      </c>
      <c r="F62" s="33">
        <v>0</v>
      </c>
      <c r="G62" s="11">
        <v>0</v>
      </c>
    </row>
    <row r="63" spans="1:9" customFormat="1" x14ac:dyDescent="0.2">
      <c r="A63" s="5" t="s">
        <v>64</v>
      </c>
      <c r="B63" s="10" t="s">
        <v>153</v>
      </c>
      <c r="C63" s="33">
        <v>8017.34</v>
      </c>
      <c r="D63" s="33">
        <v>0</v>
      </c>
      <c r="E63" s="33">
        <v>0</v>
      </c>
      <c r="F63" s="33">
        <v>0</v>
      </c>
      <c r="G63" s="11">
        <v>0</v>
      </c>
    </row>
    <row r="64" spans="1:9" customFormat="1" x14ac:dyDescent="0.2">
      <c r="A64" s="15" t="s">
        <v>69</v>
      </c>
      <c r="B64" s="10" t="s">
        <v>154</v>
      </c>
      <c r="C64" s="33">
        <v>0</v>
      </c>
      <c r="D64" s="33">
        <v>0</v>
      </c>
      <c r="E64" s="33">
        <v>0</v>
      </c>
      <c r="F64" s="33">
        <v>0</v>
      </c>
      <c r="G64" s="11">
        <v>0</v>
      </c>
      <c r="I64" s="1"/>
    </row>
    <row r="65" spans="1:7" customFormat="1" x14ac:dyDescent="0.2">
      <c r="A65" s="15" t="s">
        <v>70</v>
      </c>
      <c r="B65" s="10" t="s">
        <v>155</v>
      </c>
      <c r="C65" s="33">
        <v>0</v>
      </c>
      <c r="D65" s="33">
        <v>0</v>
      </c>
      <c r="E65" s="33">
        <v>0</v>
      </c>
      <c r="F65" s="33">
        <v>0</v>
      </c>
      <c r="G65" s="11">
        <v>0</v>
      </c>
    </row>
    <row r="66" spans="1:7" customFormat="1" x14ac:dyDescent="0.2">
      <c r="A66" s="15" t="s">
        <v>71</v>
      </c>
      <c r="B66" s="10" t="s">
        <v>156</v>
      </c>
      <c r="C66" s="33">
        <v>31834</v>
      </c>
      <c r="D66" s="33">
        <v>0</v>
      </c>
      <c r="E66" s="33">
        <v>0</v>
      </c>
      <c r="F66" s="33">
        <v>0</v>
      </c>
      <c r="G66" s="11">
        <v>0</v>
      </c>
    </row>
    <row r="67" spans="1:7" customFormat="1" x14ac:dyDescent="0.2">
      <c r="A67" s="15" t="s">
        <v>72</v>
      </c>
      <c r="B67" s="10" t="s">
        <v>157</v>
      </c>
      <c r="C67" s="33">
        <v>51819</v>
      </c>
      <c r="D67" s="33">
        <v>0</v>
      </c>
      <c r="E67" s="33">
        <v>0</v>
      </c>
      <c r="F67" s="33">
        <v>0</v>
      </c>
      <c r="G67" s="11">
        <v>0</v>
      </c>
    </row>
    <row r="68" spans="1:7" customFormat="1" x14ac:dyDescent="0.2">
      <c r="A68" s="15" t="s">
        <v>73</v>
      </c>
      <c r="B68" s="10" t="s">
        <v>158</v>
      </c>
      <c r="C68" s="33">
        <v>890868.57</v>
      </c>
      <c r="D68" s="33">
        <v>0</v>
      </c>
      <c r="E68" s="33">
        <v>0</v>
      </c>
      <c r="F68" s="33">
        <v>0</v>
      </c>
      <c r="G68" s="11">
        <v>0</v>
      </c>
    </row>
    <row r="69" spans="1:7" customFormat="1" x14ac:dyDescent="0.2">
      <c r="A69" s="15" t="s">
        <v>74</v>
      </c>
      <c r="B69" s="10" t="s">
        <v>159</v>
      </c>
      <c r="C69" s="33">
        <v>58480</v>
      </c>
      <c r="D69" s="33">
        <v>0</v>
      </c>
      <c r="E69" s="33">
        <v>0</v>
      </c>
      <c r="F69" s="33">
        <v>0</v>
      </c>
      <c r="G69" s="11">
        <v>0</v>
      </c>
    </row>
    <row r="70" spans="1:7" customFormat="1" x14ac:dyDescent="0.2">
      <c r="A70" s="15" t="s">
        <v>75</v>
      </c>
      <c r="B70" s="10" t="s">
        <v>160</v>
      </c>
      <c r="C70" s="33">
        <v>157264.94</v>
      </c>
      <c r="D70" s="33">
        <v>0</v>
      </c>
      <c r="E70" s="33">
        <v>0</v>
      </c>
      <c r="F70" s="33">
        <v>0</v>
      </c>
      <c r="G70" s="11">
        <v>0</v>
      </c>
    </row>
    <row r="71" spans="1:7" customFormat="1" x14ac:dyDescent="0.2">
      <c r="A71" s="15" t="s">
        <v>76</v>
      </c>
      <c r="B71" s="10" t="s">
        <v>161</v>
      </c>
      <c r="C71" s="33">
        <v>0</v>
      </c>
      <c r="D71" s="33">
        <v>0</v>
      </c>
      <c r="E71" s="33">
        <v>0</v>
      </c>
      <c r="F71" s="33">
        <v>0</v>
      </c>
      <c r="G71" s="11">
        <v>0</v>
      </c>
    </row>
    <row r="72" spans="1:7" customFormat="1" x14ac:dyDescent="0.2">
      <c r="A72" s="15" t="s">
        <v>77</v>
      </c>
      <c r="B72" s="10" t="s">
        <v>162</v>
      </c>
      <c r="C72" s="33">
        <v>163659</v>
      </c>
      <c r="D72" s="33">
        <v>0</v>
      </c>
      <c r="E72" s="33">
        <v>0</v>
      </c>
      <c r="F72" s="33">
        <v>0</v>
      </c>
      <c r="G72" s="11">
        <v>0</v>
      </c>
    </row>
    <row r="73" spans="1:7" customFormat="1" x14ac:dyDescent="0.2">
      <c r="A73" s="15" t="s">
        <v>78</v>
      </c>
      <c r="B73" s="10" t="s">
        <v>163</v>
      </c>
      <c r="C73" s="33">
        <v>1694</v>
      </c>
      <c r="D73" s="33">
        <v>0</v>
      </c>
      <c r="E73" s="33">
        <v>0</v>
      </c>
      <c r="F73" s="33">
        <v>0</v>
      </c>
      <c r="G73" s="11">
        <v>0</v>
      </c>
    </row>
    <row r="74" spans="1:7" customFormat="1" x14ac:dyDescent="0.2">
      <c r="A74" s="15" t="s">
        <v>79</v>
      </c>
      <c r="B74" s="10" t="s">
        <v>164</v>
      </c>
      <c r="C74" s="33">
        <v>0</v>
      </c>
      <c r="D74" s="33">
        <v>0</v>
      </c>
      <c r="E74" s="33">
        <v>0</v>
      </c>
      <c r="F74" s="33">
        <v>0</v>
      </c>
      <c r="G74" s="11">
        <v>0</v>
      </c>
    </row>
    <row r="75" spans="1:7" customFormat="1" x14ac:dyDescent="0.2">
      <c r="A75" s="15" t="s">
        <v>80</v>
      </c>
      <c r="B75" s="10" t="s">
        <v>165</v>
      </c>
      <c r="C75" s="33">
        <v>1570115</v>
      </c>
      <c r="D75" s="33">
        <v>0</v>
      </c>
      <c r="E75" s="33">
        <v>0</v>
      </c>
      <c r="F75" s="33">
        <v>0</v>
      </c>
      <c r="G75" s="11">
        <v>0</v>
      </c>
    </row>
    <row r="76" spans="1:7" customFormat="1" x14ac:dyDescent="0.2">
      <c r="A76" s="15" t="s">
        <v>81</v>
      </c>
      <c r="B76" s="10" t="s">
        <v>166</v>
      </c>
      <c r="C76" s="33">
        <v>355596</v>
      </c>
      <c r="D76" s="33">
        <v>0</v>
      </c>
      <c r="E76" s="33">
        <v>0</v>
      </c>
      <c r="F76" s="33">
        <v>0</v>
      </c>
      <c r="G76" s="11">
        <v>0</v>
      </c>
    </row>
    <row r="77" spans="1:7" customFormat="1" x14ac:dyDescent="0.2">
      <c r="A77" s="15" t="s">
        <v>82</v>
      </c>
      <c r="B77" s="10" t="s">
        <v>167</v>
      </c>
      <c r="C77" s="33">
        <v>0</v>
      </c>
      <c r="D77" s="33">
        <v>0</v>
      </c>
      <c r="E77" s="33">
        <v>0</v>
      </c>
      <c r="F77" s="33">
        <v>0</v>
      </c>
      <c r="G77" s="11">
        <v>0</v>
      </c>
    </row>
    <row r="78" spans="1:7" customFormat="1" x14ac:dyDescent="0.2">
      <c r="A78" s="15" t="s">
        <v>83</v>
      </c>
      <c r="B78" s="10" t="s">
        <v>168</v>
      </c>
      <c r="C78" s="33">
        <v>74032</v>
      </c>
      <c r="D78" s="33">
        <v>0</v>
      </c>
      <c r="E78" s="33">
        <v>0</v>
      </c>
      <c r="F78" s="33">
        <v>0</v>
      </c>
      <c r="G78" s="11">
        <v>0</v>
      </c>
    </row>
    <row r="79" spans="1:7" customFormat="1" x14ac:dyDescent="0.2">
      <c r="A79" s="15" t="s">
        <v>84</v>
      </c>
      <c r="B79" s="10" t="s">
        <v>169</v>
      </c>
      <c r="C79" s="33">
        <v>390113</v>
      </c>
      <c r="D79" s="33">
        <v>0</v>
      </c>
      <c r="E79" s="33">
        <v>0</v>
      </c>
      <c r="F79" s="33">
        <v>0</v>
      </c>
      <c r="G79" s="11">
        <v>0</v>
      </c>
    </row>
    <row r="80" spans="1:7" customFormat="1" x14ac:dyDescent="0.2">
      <c r="A80" s="15" t="s">
        <v>85</v>
      </c>
      <c r="B80" s="10" t="s">
        <v>170</v>
      </c>
      <c r="C80" s="33">
        <v>77993.06</v>
      </c>
      <c r="D80" s="33">
        <v>0</v>
      </c>
      <c r="E80" s="33">
        <v>0</v>
      </c>
      <c r="F80" s="33">
        <v>0</v>
      </c>
      <c r="G80" s="11">
        <v>0</v>
      </c>
    </row>
    <row r="81" spans="1:7" customFormat="1" x14ac:dyDescent="0.2">
      <c r="A81" s="15" t="s">
        <v>86</v>
      </c>
      <c r="B81" s="10" t="s">
        <v>171</v>
      </c>
      <c r="C81" s="33">
        <v>13526</v>
      </c>
      <c r="D81" s="33">
        <v>0</v>
      </c>
      <c r="E81" s="33">
        <v>0</v>
      </c>
      <c r="F81" s="33">
        <v>0</v>
      </c>
      <c r="G81" s="11">
        <v>0</v>
      </c>
    </row>
    <row r="82" spans="1:7" customFormat="1" x14ac:dyDescent="0.2">
      <c r="A82" s="15" t="s">
        <v>87</v>
      </c>
      <c r="B82" s="10" t="s">
        <v>172</v>
      </c>
      <c r="C82" s="33">
        <v>0</v>
      </c>
      <c r="D82" s="33">
        <v>0</v>
      </c>
      <c r="E82" s="33">
        <v>0</v>
      </c>
      <c r="F82" s="33">
        <v>0</v>
      </c>
      <c r="G82" s="11">
        <v>0</v>
      </c>
    </row>
    <row r="83" spans="1:7" customFormat="1" x14ac:dyDescent="0.2">
      <c r="A83" s="15" t="s">
        <v>88</v>
      </c>
      <c r="B83" s="10" t="s">
        <v>173</v>
      </c>
      <c r="C83" s="33">
        <v>0</v>
      </c>
      <c r="D83" s="33">
        <v>0</v>
      </c>
      <c r="E83" s="33">
        <v>0</v>
      </c>
      <c r="F83" s="33">
        <v>0</v>
      </c>
      <c r="G83" s="11">
        <v>0</v>
      </c>
    </row>
    <row r="84" spans="1:7" customFormat="1" x14ac:dyDescent="0.2">
      <c r="A84" s="15" t="s">
        <v>89</v>
      </c>
      <c r="B84" s="10" t="s">
        <v>174</v>
      </c>
      <c r="C84" s="33">
        <v>1025249</v>
      </c>
      <c r="D84" s="33">
        <v>0</v>
      </c>
      <c r="E84" s="33">
        <v>0</v>
      </c>
      <c r="F84" s="33">
        <v>0</v>
      </c>
      <c r="G84" s="11">
        <v>0</v>
      </c>
    </row>
    <row r="85" spans="1:7" customFormat="1" x14ac:dyDescent="0.2">
      <c r="A85" s="15" t="s">
        <v>90</v>
      </c>
      <c r="B85" s="10" t="s">
        <v>175</v>
      </c>
      <c r="C85" s="33">
        <v>814297</v>
      </c>
      <c r="D85" s="33">
        <v>0</v>
      </c>
      <c r="E85" s="33">
        <v>0</v>
      </c>
      <c r="F85" s="33">
        <v>0</v>
      </c>
      <c r="G85" s="11">
        <v>0</v>
      </c>
    </row>
    <row r="86" spans="1:7" customFormat="1" x14ac:dyDescent="0.2">
      <c r="A86" s="15" t="s">
        <v>91</v>
      </c>
      <c r="B86" s="10" t="s">
        <v>176</v>
      </c>
      <c r="C86" s="33">
        <v>0</v>
      </c>
      <c r="D86" s="33">
        <v>0</v>
      </c>
      <c r="E86" s="33">
        <v>0</v>
      </c>
      <c r="F86" s="33">
        <v>0</v>
      </c>
      <c r="G86" s="33">
        <v>250000</v>
      </c>
    </row>
  </sheetData>
  <sheetProtection password="DFE9" sheet="1" objects="1" scenarios="1"/>
  <customSheetViews>
    <customSheetView guid="{23223309-B347-44D9-88E9-51E35B287FCF}">
      <pane xSplit="2" ySplit="2" topLeftCell="C72" activePane="bottomRight" state="frozen"/>
      <selection pane="bottomRight" activeCell="K95" sqref="K95"/>
      <pageMargins left="0.7" right="0.7" top="0.75" bottom="0.75" header="0.3" footer="0.3"/>
      <pageSetup paperSize="9" orientation="portrait" r:id="rId1"/>
    </customSheetView>
    <customSheetView guid="{67827155-26D0-43B8-9C77-1CABEED896D7}">
      <pane xSplit="2" ySplit="2" topLeftCell="C4" activePane="bottomRight" state="frozen"/>
      <selection pane="bottomRight" activeCell="C22" sqref="C22"/>
      <pageMargins left="0.7" right="0.7" top="0.75" bottom="0.75" header="0.3" footer="0.3"/>
    </customSheetView>
    <customSheetView guid="{46D1AEF9-5061-4AE7-832A-FE32CD13A62B}">
      <pane xSplit="2" ySplit="2" topLeftCell="C3" activePane="bottomRight" state="frozen"/>
      <selection pane="bottomRight" activeCell="C13" sqref="C1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8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11" style="3" bestFit="1" customWidth="1"/>
    <col min="2" max="2" width="40" style="3" bestFit="1" customWidth="1"/>
    <col min="3" max="3" width="19.28515625" style="8" bestFit="1" customWidth="1"/>
    <col min="4" max="4" width="9.7109375" style="8" bestFit="1" customWidth="1"/>
    <col min="5" max="5" width="16.5703125" style="8" bestFit="1" customWidth="1"/>
    <col min="6" max="6" width="16.42578125" style="8" bestFit="1" customWidth="1"/>
    <col min="7" max="16384" width="9.140625" style="3"/>
  </cols>
  <sheetData>
    <row r="1" spans="1:6" s="4" customFormat="1" ht="13.5" thickBot="1" x14ac:dyDescent="0.25">
      <c r="A1" s="22" t="s">
        <v>0</v>
      </c>
      <c r="B1" s="23" t="s">
        <v>2</v>
      </c>
      <c r="C1" s="24" t="s">
        <v>181</v>
      </c>
      <c r="D1" s="24" t="s">
        <v>1</v>
      </c>
      <c r="E1" s="25" t="s">
        <v>180</v>
      </c>
      <c r="F1" s="24" t="s">
        <v>179</v>
      </c>
    </row>
    <row r="2" spans="1:6" s="4" customFormat="1" x14ac:dyDescent="0.2">
      <c r="A2" s="14" t="s">
        <v>3</v>
      </c>
      <c r="B2" s="16" t="s">
        <v>92</v>
      </c>
      <c r="C2" s="31">
        <v>0</v>
      </c>
      <c r="D2" s="31">
        <v>0</v>
      </c>
      <c r="E2" s="31">
        <v>0</v>
      </c>
      <c r="F2" s="31">
        <v>0</v>
      </c>
    </row>
    <row r="3" spans="1:6" s="4" customFormat="1" x14ac:dyDescent="0.2">
      <c r="A3" s="15" t="s">
        <v>4</v>
      </c>
      <c r="B3" s="10" t="s">
        <v>93</v>
      </c>
      <c r="C3" s="37">
        <v>5413900</v>
      </c>
      <c r="D3" s="31">
        <v>0</v>
      </c>
      <c r="E3" s="31">
        <v>0</v>
      </c>
      <c r="F3" s="31">
        <v>0</v>
      </c>
    </row>
    <row r="4" spans="1:6" s="4" customFormat="1" x14ac:dyDescent="0.2">
      <c r="A4" s="15" t="s">
        <v>5</v>
      </c>
      <c r="B4" s="10" t="s">
        <v>94</v>
      </c>
      <c r="C4" s="31">
        <v>7146574.0599999996</v>
      </c>
      <c r="D4" s="31">
        <v>0</v>
      </c>
      <c r="E4" s="31">
        <v>0</v>
      </c>
      <c r="F4" s="31">
        <v>0</v>
      </c>
    </row>
    <row r="5" spans="1:6" s="4" customFormat="1" x14ac:dyDescent="0.2">
      <c r="A5" s="15" t="s">
        <v>6</v>
      </c>
      <c r="B5" s="10" t="s">
        <v>95</v>
      </c>
      <c r="C5" s="31">
        <v>11820984</v>
      </c>
      <c r="D5" s="31">
        <v>0</v>
      </c>
      <c r="E5" s="31">
        <v>0</v>
      </c>
      <c r="F5" s="31">
        <v>0</v>
      </c>
    </row>
    <row r="6" spans="1:6" s="4" customFormat="1" x14ac:dyDescent="0.2">
      <c r="A6" s="15" t="s">
        <v>7</v>
      </c>
      <c r="B6" s="10" t="s">
        <v>96</v>
      </c>
      <c r="C6" s="31">
        <v>10039315</v>
      </c>
      <c r="D6" s="31">
        <v>0</v>
      </c>
      <c r="E6" s="31">
        <v>0</v>
      </c>
      <c r="F6" s="31">
        <v>0</v>
      </c>
    </row>
    <row r="7" spans="1:6" s="4" customFormat="1" x14ac:dyDescent="0.2">
      <c r="A7" s="15" t="s">
        <v>8</v>
      </c>
      <c r="B7" s="10" t="s">
        <v>97</v>
      </c>
      <c r="C7" s="31">
        <v>0</v>
      </c>
      <c r="D7" s="31">
        <v>0</v>
      </c>
      <c r="E7" s="31">
        <v>0</v>
      </c>
      <c r="F7" s="31">
        <v>0</v>
      </c>
    </row>
    <row r="8" spans="1:6" s="4" customFormat="1" x14ac:dyDescent="0.2">
      <c r="A8" s="15" t="s">
        <v>9</v>
      </c>
      <c r="B8" s="10" t="s">
        <v>98</v>
      </c>
      <c r="C8" s="31">
        <v>9936635</v>
      </c>
      <c r="D8" s="31">
        <v>0</v>
      </c>
      <c r="E8" s="31">
        <v>0</v>
      </c>
      <c r="F8" s="31">
        <v>0</v>
      </c>
    </row>
    <row r="9" spans="1:6" s="4" customFormat="1" x14ac:dyDescent="0.2">
      <c r="A9" s="15" t="s">
        <v>10</v>
      </c>
      <c r="B9" s="10" t="s">
        <v>99</v>
      </c>
      <c r="C9" s="31">
        <v>66714657</v>
      </c>
      <c r="D9" s="31">
        <v>0</v>
      </c>
      <c r="E9" s="31">
        <v>0</v>
      </c>
      <c r="F9" s="31">
        <v>0</v>
      </c>
    </row>
    <row r="10" spans="1:6" s="4" customFormat="1" x14ac:dyDescent="0.2">
      <c r="A10" s="15" t="s">
        <v>11</v>
      </c>
      <c r="B10" s="10" t="s">
        <v>100</v>
      </c>
      <c r="C10" s="31">
        <v>22279549</v>
      </c>
      <c r="D10" s="31">
        <v>0</v>
      </c>
      <c r="E10" s="31">
        <v>0</v>
      </c>
      <c r="F10" s="31">
        <v>0</v>
      </c>
    </row>
    <row r="11" spans="1:6" s="4" customFormat="1" x14ac:dyDescent="0.2">
      <c r="A11" s="15" t="s">
        <v>12</v>
      </c>
      <c r="B11" s="10" t="s">
        <v>101</v>
      </c>
      <c r="C11" s="31">
        <v>0</v>
      </c>
      <c r="D11" s="31">
        <v>0</v>
      </c>
      <c r="E11" s="31">
        <v>0</v>
      </c>
      <c r="F11" s="31">
        <v>0</v>
      </c>
    </row>
    <row r="12" spans="1:6" s="4" customFormat="1" x14ac:dyDescent="0.2">
      <c r="A12" s="15" t="s">
        <v>13</v>
      </c>
      <c r="B12" s="10" t="s">
        <v>102</v>
      </c>
      <c r="C12" s="31">
        <v>7559186</v>
      </c>
      <c r="D12" s="31">
        <v>0</v>
      </c>
      <c r="E12" s="31">
        <v>0</v>
      </c>
      <c r="F12" s="31">
        <v>245981</v>
      </c>
    </row>
    <row r="13" spans="1:6" s="4" customFormat="1" x14ac:dyDescent="0.2">
      <c r="A13" s="15" t="s">
        <v>14</v>
      </c>
      <c r="B13" s="10" t="s">
        <v>103</v>
      </c>
      <c r="C13" s="31">
        <v>17938278</v>
      </c>
      <c r="D13" s="31">
        <v>0</v>
      </c>
      <c r="E13" s="31">
        <v>0</v>
      </c>
      <c r="F13" s="31">
        <v>0</v>
      </c>
    </row>
    <row r="14" spans="1:6" s="4" customFormat="1" x14ac:dyDescent="0.2">
      <c r="A14" s="15" t="s">
        <v>15</v>
      </c>
      <c r="B14" s="10" t="s">
        <v>104</v>
      </c>
      <c r="C14" s="31">
        <v>23364623</v>
      </c>
      <c r="D14" s="31">
        <v>0</v>
      </c>
      <c r="E14" s="31">
        <v>0</v>
      </c>
      <c r="F14" s="31">
        <v>0</v>
      </c>
    </row>
    <row r="15" spans="1:6" s="4" customFormat="1" x14ac:dyDescent="0.2">
      <c r="A15" s="15" t="s">
        <v>16</v>
      </c>
      <c r="B15" s="10" t="s">
        <v>105</v>
      </c>
      <c r="C15" s="31">
        <v>0</v>
      </c>
      <c r="D15" s="31">
        <v>0</v>
      </c>
      <c r="E15" s="31">
        <v>0</v>
      </c>
      <c r="F15" s="31">
        <v>0</v>
      </c>
    </row>
    <row r="16" spans="1:6" s="4" customFormat="1" x14ac:dyDescent="0.2">
      <c r="A16" s="15" t="s">
        <v>17</v>
      </c>
      <c r="B16" s="10" t="s">
        <v>106</v>
      </c>
      <c r="C16" s="31">
        <v>18215532</v>
      </c>
      <c r="D16" s="31">
        <v>0</v>
      </c>
      <c r="E16" s="31">
        <v>0</v>
      </c>
      <c r="F16" s="31">
        <v>0</v>
      </c>
    </row>
    <row r="17" spans="1:6" s="4" customFormat="1" x14ac:dyDescent="0.2">
      <c r="A17" s="15" t="s">
        <v>18</v>
      </c>
      <c r="B17" s="10" t="s">
        <v>107</v>
      </c>
      <c r="C17" s="31">
        <v>9767641</v>
      </c>
      <c r="D17" s="31">
        <v>0</v>
      </c>
      <c r="E17" s="31">
        <v>0</v>
      </c>
      <c r="F17" s="31">
        <v>0</v>
      </c>
    </row>
    <row r="18" spans="1:6" s="4" customFormat="1" x14ac:dyDescent="0.2">
      <c r="A18" s="15" t="s">
        <v>19</v>
      </c>
      <c r="B18" s="10" t="s">
        <v>108</v>
      </c>
      <c r="C18" s="31">
        <v>18102589</v>
      </c>
      <c r="D18" s="31">
        <v>728356</v>
      </c>
      <c r="E18" s="31">
        <v>0</v>
      </c>
      <c r="F18" s="31">
        <v>0</v>
      </c>
    </row>
    <row r="19" spans="1:6" s="4" customFormat="1" x14ac:dyDescent="0.2">
      <c r="A19" s="15" t="s">
        <v>20</v>
      </c>
      <c r="B19" s="10" t="s">
        <v>109</v>
      </c>
      <c r="C19" s="31">
        <v>6753827</v>
      </c>
      <c r="D19" s="31">
        <v>0</v>
      </c>
      <c r="E19" s="31">
        <v>0</v>
      </c>
      <c r="F19" s="31">
        <v>0</v>
      </c>
    </row>
    <row r="20" spans="1:6" s="4" customFormat="1" x14ac:dyDescent="0.2">
      <c r="A20" s="15" t="s">
        <v>21</v>
      </c>
      <c r="B20" s="10" t="s">
        <v>110</v>
      </c>
      <c r="C20" s="31">
        <v>17345000</v>
      </c>
      <c r="D20" s="31">
        <v>0</v>
      </c>
      <c r="E20" s="31">
        <v>0</v>
      </c>
      <c r="F20" s="31">
        <v>0</v>
      </c>
    </row>
    <row r="21" spans="1:6" s="4" customFormat="1" x14ac:dyDescent="0.2">
      <c r="A21" s="15" t="s">
        <v>22</v>
      </c>
      <c r="B21" s="10" t="s">
        <v>111</v>
      </c>
      <c r="C21" s="31">
        <v>0</v>
      </c>
      <c r="D21" s="31">
        <v>0</v>
      </c>
      <c r="E21" s="31">
        <v>0</v>
      </c>
      <c r="F21" s="31">
        <v>0</v>
      </c>
    </row>
    <row r="22" spans="1:6" s="4" customFormat="1" x14ac:dyDescent="0.2">
      <c r="A22" s="15" t="s">
        <v>23</v>
      </c>
      <c r="B22" s="10" t="s">
        <v>112</v>
      </c>
      <c r="C22" s="31">
        <v>24890568</v>
      </c>
      <c r="D22" s="31">
        <v>0</v>
      </c>
      <c r="E22" s="31">
        <v>0</v>
      </c>
      <c r="F22" s="31">
        <v>0</v>
      </c>
    </row>
    <row r="23" spans="1:6" s="4" customFormat="1" x14ac:dyDescent="0.2">
      <c r="A23" s="15" t="s">
        <v>24</v>
      </c>
      <c r="B23" s="10" t="s">
        <v>113</v>
      </c>
      <c r="C23" s="31">
        <v>15676489</v>
      </c>
      <c r="D23" s="31">
        <v>0</v>
      </c>
      <c r="E23" s="31">
        <v>0</v>
      </c>
      <c r="F23" s="31">
        <v>0</v>
      </c>
    </row>
    <row r="24" spans="1:6" s="4" customFormat="1" x14ac:dyDescent="0.2">
      <c r="A24" s="15" t="s">
        <v>25</v>
      </c>
      <c r="B24" s="10" t="s">
        <v>114</v>
      </c>
      <c r="C24" s="31">
        <v>8529740</v>
      </c>
      <c r="D24" s="31">
        <v>0</v>
      </c>
      <c r="E24" s="31">
        <v>0</v>
      </c>
      <c r="F24" s="31">
        <v>2359260</v>
      </c>
    </row>
    <row r="25" spans="1:6" s="4" customFormat="1" x14ac:dyDescent="0.2">
      <c r="A25" s="15" t="s">
        <v>26</v>
      </c>
      <c r="B25" s="10" t="s">
        <v>115</v>
      </c>
      <c r="C25" s="31">
        <v>0</v>
      </c>
      <c r="D25" s="31">
        <v>0</v>
      </c>
      <c r="E25" s="31">
        <v>0</v>
      </c>
      <c r="F25" s="31">
        <v>0</v>
      </c>
    </row>
    <row r="26" spans="1:6" s="4" customFormat="1" x14ac:dyDescent="0.2">
      <c r="A26" s="15" t="s">
        <v>27</v>
      </c>
      <c r="B26" s="10" t="s">
        <v>116</v>
      </c>
      <c r="C26" s="31">
        <v>10595205</v>
      </c>
      <c r="D26" s="31">
        <v>0</v>
      </c>
      <c r="E26" s="31">
        <v>0</v>
      </c>
      <c r="F26" s="31">
        <v>0</v>
      </c>
    </row>
    <row r="27" spans="1:6" s="4" customFormat="1" x14ac:dyDescent="0.2">
      <c r="A27" s="15" t="s">
        <v>28</v>
      </c>
      <c r="B27" s="10" t="s">
        <v>117</v>
      </c>
      <c r="C27" s="31">
        <v>12389367</v>
      </c>
      <c r="D27" s="31">
        <v>0</v>
      </c>
      <c r="E27" s="31">
        <v>0</v>
      </c>
      <c r="F27" s="31">
        <v>0</v>
      </c>
    </row>
    <row r="28" spans="1:6" s="4" customFormat="1" x14ac:dyDescent="0.2">
      <c r="A28" s="15" t="s">
        <v>29</v>
      </c>
      <c r="B28" s="10" t="s">
        <v>118</v>
      </c>
      <c r="C28" s="31">
        <v>8931522.0600000005</v>
      </c>
      <c r="D28" s="31">
        <v>0</v>
      </c>
      <c r="E28" s="31">
        <v>0</v>
      </c>
      <c r="F28" s="31">
        <v>0</v>
      </c>
    </row>
    <row r="29" spans="1:6" s="4" customFormat="1" x14ac:dyDescent="0.2">
      <c r="A29" s="15" t="s">
        <v>30</v>
      </c>
      <c r="B29" s="10" t="s">
        <v>119</v>
      </c>
      <c r="C29" s="31">
        <v>11771049</v>
      </c>
      <c r="D29" s="31">
        <v>0</v>
      </c>
      <c r="E29" s="31">
        <v>0</v>
      </c>
      <c r="F29" s="31">
        <v>0</v>
      </c>
    </row>
    <row r="30" spans="1:6" s="4" customFormat="1" x14ac:dyDescent="0.2">
      <c r="A30" s="15" t="s">
        <v>31</v>
      </c>
      <c r="B30" s="10" t="s">
        <v>120</v>
      </c>
      <c r="C30" s="31">
        <v>9009189.0999999996</v>
      </c>
      <c r="D30" s="31">
        <v>0</v>
      </c>
      <c r="E30" s="31">
        <v>0</v>
      </c>
      <c r="F30" s="31">
        <v>0</v>
      </c>
    </row>
    <row r="31" spans="1:6" s="4" customFormat="1" x14ac:dyDescent="0.2">
      <c r="A31" s="15" t="s">
        <v>32</v>
      </c>
      <c r="B31" s="10" t="s">
        <v>121</v>
      </c>
      <c r="C31" s="31">
        <v>10012186.33</v>
      </c>
      <c r="D31" s="31">
        <v>0</v>
      </c>
      <c r="E31" s="31">
        <v>0</v>
      </c>
      <c r="F31" s="31">
        <v>198870</v>
      </c>
    </row>
    <row r="32" spans="1:6" s="4" customFormat="1" x14ac:dyDescent="0.2">
      <c r="A32" s="15" t="s">
        <v>33</v>
      </c>
      <c r="B32" s="10" t="s">
        <v>122</v>
      </c>
      <c r="C32" s="31">
        <v>13610656</v>
      </c>
      <c r="D32" s="31">
        <v>0</v>
      </c>
      <c r="E32" s="31">
        <v>0</v>
      </c>
      <c r="F32" s="31">
        <v>0</v>
      </c>
    </row>
    <row r="33" spans="1:6" s="4" customFormat="1" x14ac:dyDescent="0.2">
      <c r="A33" s="15" t="s">
        <v>34</v>
      </c>
      <c r="B33" s="10" t="s">
        <v>123</v>
      </c>
      <c r="C33" s="31">
        <v>0</v>
      </c>
      <c r="D33" s="31">
        <v>0</v>
      </c>
      <c r="E33" s="31">
        <v>0</v>
      </c>
      <c r="F33" s="31">
        <v>0</v>
      </c>
    </row>
    <row r="34" spans="1:6" s="4" customFormat="1" x14ac:dyDescent="0.2">
      <c r="A34" s="15" t="s">
        <v>35</v>
      </c>
      <c r="B34" s="10" t="s">
        <v>124</v>
      </c>
      <c r="C34" s="31">
        <v>15215870</v>
      </c>
      <c r="D34" s="31">
        <v>0</v>
      </c>
      <c r="E34" s="31">
        <v>0</v>
      </c>
      <c r="F34" s="31">
        <v>0</v>
      </c>
    </row>
    <row r="35" spans="1:6" s="4" customFormat="1" x14ac:dyDescent="0.2">
      <c r="A35" s="15" t="s">
        <v>36</v>
      </c>
      <c r="B35" s="10" t="s">
        <v>125</v>
      </c>
      <c r="C35" s="31">
        <v>13330694</v>
      </c>
      <c r="D35" s="31">
        <v>0</v>
      </c>
      <c r="E35" s="31">
        <v>0</v>
      </c>
      <c r="F35" s="31">
        <v>0</v>
      </c>
    </row>
    <row r="36" spans="1:6" s="4" customFormat="1" x14ac:dyDescent="0.2">
      <c r="A36" s="15" t="s">
        <v>37</v>
      </c>
      <c r="B36" s="10" t="s">
        <v>126</v>
      </c>
      <c r="C36" s="31">
        <v>0</v>
      </c>
      <c r="D36" s="31">
        <v>0</v>
      </c>
      <c r="E36" s="31">
        <v>17200</v>
      </c>
      <c r="F36" s="31">
        <v>0</v>
      </c>
    </row>
    <row r="37" spans="1:6" s="4" customFormat="1" x14ac:dyDescent="0.2">
      <c r="A37" s="15" t="s">
        <v>38</v>
      </c>
      <c r="B37" s="10" t="s">
        <v>127</v>
      </c>
      <c r="C37" s="31">
        <v>0</v>
      </c>
      <c r="D37" s="31">
        <v>0</v>
      </c>
      <c r="E37" s="31">
        <v>19000</v>
      </c>
      <c r="F37" s="31">
        <v>0</v>
      </c>
    </row>
    <row r="38" spans="1:6" s="4" customFormat="1" x14ac:dyDescent="0.2">
      <c r="A38" s="15" t="s">
        <v>39</v>
      </c>
      <c r="B38" s="10" t="s">
        <v>128</v>
      </c>
      <c r="C38" s="31">
        <v>0</v>
      </c>
      <c r="D38" s="31">
        <v>0</v>
      </c>
      <c r="E38" s="31">
        <v>37000</v>
      </c>
      <c r="F38" s="31">
        <v>37000</v>
      </c>
    </row>
    <row r="39" spans="1:6" s="4" customFormat="1" x14ac:dyDescent="0.2">
      <c r="A39" s="15" t="s">
        <v>40</v>
      </c>
      <c r="B39" s="10" t="s">
        <v>129</v>
      </c>
      <c r="C39" s="31">
        <v>0</v>
      </c>
      <c r="D39" s="31">
        <v>0</v>
      </c>
      <c r="E39" s="31">
        <v>1110000</v>
      </c>
      <c r="F39" s="31">
        <v>0</v>
      </c>
    </row>
    <row r="40" spans="1:6" s="4" customFormat="1" x14ac:dyDescent="0.2">
      <c r="A40" s="15" t="s">
        <v>41</v>
      </c>
      <c r="B40" s="10" t="s">
        <v>130</v>
      </c>
      <c r="C40" s="31">
        <v>0</v>
      </c>
      <c r="D40" s="31">
        <v>0</v>
      </c>
      <c r="E40" s="31">
        <v>20200</v>
      </c>
      <c r="F40" s="31">
        <v>0</v>
      </c>
    </row>
    <row r="41" spans="1:6" s="4" customFormat="1" x14ac:dyDescent="0.2">
      <c r="A41" s="15" t="s">
        <v>42</v>
      </c>
      <c r="B41" s="10" t="s">
        <v>131</v>
      </c>
      <c r="C41" s="31">
        <v>1866482</v>
      </c>
      <c r="D41" s="31">
        <v>0</v>
      </c>
      <c r="E41" s="31">
        <v>0</v>
      </c>
      <c r="F41" s="31">
        <v>0</v>
      </c>
    </row>
    <row r="42" spans="1:6" s="4" customFormat="1" x14ac:dyDescent="0.2">
      <c r="A42" s="15" t="s">
        <v>43</v>
      </c>
      <c r="B42" s="10" t="s">
        <v>132</v>
      </c>
      <c r="C42" s="31">
        <v>7236741</v>
      </c>
      <c r="D42" s="31">
        <v>0</v>
      </c>
      <c r="E42" s="31">
        <v>0</v>
      </c>
      <c r="F42" s="31">
        <v>843707</v>
      </c>
    </row>
    <row r="43" spans="1:6" s="4" customFormat="1" x14ac:dyDescent="0.2">
      <c r="A43" s="15" t="s">
        <v>44</v>
      </c>
      <c r="B43" s="10" t="s">
        <v>133</v>
      </c>
      <c r="C43" s="31">
        <v>9123431</v>
      </c>
      <c r="D43" s="31">
        <v>0</v>
      </c>
      <c r="E43" s="31">
        <v>0</v>
      </c>
      <c r="F43" s="31">
        <v>0</v>
      </c>
    </row>
    <row r="44" spans="1:6" s="4" customFormat="1" x14ac:dyDescent="0.2">
      <c r="A44" s="15" t="s">
        <v>45</v>
      </c>
      <c r="B44" s="10" t="s">
        <v>134</v>
      </c>
      <c r="C44" s="31">
        <v>12801045</v>
      </c>
      <c r="D44" s="31">
        <v>0</v>
      </c>
      <c r="E44" s="31">
        <v>0</v>
      </c>
      <c r="F44" s="31">
        <v>0</v>
      </c>
    </row>
    <row r="45" spans="1:6" s="4" customFormat="1" x14ac:dyDescent="0.2">
      <c r="A45" s="15" t="s">
        <v>46</v>
      </c>
      <c r="B45" s="10" t="s">
        <v>135</v>
      </c>
      <c r="C45" s="31">
        <v>15535906</v>
      </c>
      <c r="D45" s="31">
        <v>0</v>
      </c>
      <c r="E45" s="31">
        <v>0</v>
      </c>
      <c r="F45" s="31">
        <f>3217024-1178462</f>
        <v>2038562</v>
      </c>
    </row>
    <row r="46" spans="1:6" s="4" customFormat="1" x14ac:dyDescent="0.2">
      <c r="A46" s="15" t="s">
        <v>47</v>
      </c>
      <c r="B46" s="10" t="s">
        <v>136</v>
      </c>
      <c r="C46" s="31">
        <v>0</v>
      </c>
      <c r="D46" s="31">
        <v>0</v>
      </c>
      <c r="E46" s="31">
        <v>0</v>
      </c>
      <c r="F46" s="31">
        <v>0</v>
      </c>
    </row>
    <row r="47" spans="1:6" s="4" customFormat="1" x14ac:dyDescent="0.2">
      <c r="A47" s="15" t="s">
        <v>48</v>
      </c>
      <c r="B47" s="10" t="s">
        <v>137</v>
      </c>
      <c r="C47" s="31">
        <v>15542866</v>
      </c>
      <c r="D47" s="31">
        <v>0</v>
      </c>
      <c r="E47" s="31">
        <v>0</v>
      </c>
      <c r="F47" s="31">
        <v>0</v>
      </c>
    </row>
    <row r="48" spans="1:6" s="4" customFormat="1" x14ac:dyDescent="0.2">
      <c r="A48" s="15" t="s">
        <v>49</v>
      </c>
      <c r="B48" s="10" t="s">
        <v>138</v>
      </c>
      <c r="C48" s="31">
        <v>8998202</v>
      </c>
      <c r="D48" s="31">
        <v>0</v>
      </c>
      <c r="E48" s="31">
        <v>0</v>
      </c>
      <c r="F48" s="31">
        <v>0</v>
      </c>
    </row>
    <row r="49" spans="1:7" s="4" customFormat="1" x14ac:dyDescent="0.2">
      <c r="A49" s="15" t="s">
        <v>50</v>
      </c>
      <c r="B49" s="10" t="s">
        <v>139</v>
      </c>
      <c r="C49" s="31">
        <v>0</v>
      </c>
      <c r="D49" s="31">
        <v>0</v>
      </c>
      <c r="E49" s="31">
        <v>0</v>
      </c>
      <c r="F49" s="31">
        <v>0</v>
      </c>
    </row>
    <row r="50" spans="1:7" s="4" customFormat="1" x14ac:dyDescent="0.2">
      <c r="A50" s="15" t="s">
        <v>51</v>
      </c>
      <c r="B50" s="10" t="s">
        <v>140</v>
      </c>
      <c r="C50" s="31">
        <v>11732154</v>
      </c>
      <c r="D50" s="31">
        <v>0</v>
      </c>
      <c r="E50" s="31">
        <v>0</v>
      </c>
      <c r="F50" s="31">
        <v>0</v>
      </c>
    </row>
    <row r="51" spans="1:7" s="4" customFormat="1" x14ac:dyDescent="0.2">
      <c r="A51" s="15" t="s">
        <v>52</v>
      </c>
      <c r="B51" s="10" t="s">
        <v>141</v>
      </c>
      <c r="C51" s="31">
        <v>5110305.33</v>
      </c>
      <c r="D51" s="31">
        <v>0</v>
      </c>
      <c r="E51" s="31">
        <v>0</v>
      </c>
      <c r="F51" s="31">
        <v>0</v>
      </c>
    </row>
    <row r="52" spans="1:7" s="4" customFormat="1" x14ac:dyDescent="0.2">
      <c r="A52" s="15" t="s">
        <v>53</v>
      </c>
      <c r="B52" s="10" t="s">
        <v>142</v>
      </c>
      <c r="C52" s="31">
        <v>7564030.3200000003</v>
      </c>
      <c r="D52" s="31">
        <v>1300000</v>
      </c>
      <c r="E52" s="31">
        <v>0</v>
      </c>
      <c r="F52" s="31">
        <v>0</v>
      </c>
    </row>
    <row r="53" spans="1:7" s="4" customFormat="1" x14ac:dyDescent="0.2">
      <c r="A53" s="15" t="s">
        <v>54</v>
      </c>
      <c r="B53" s="10" t="s">
        <v>143</v>
      </c>
      <c r="C53" s="31">
        <v>10299227</v>
      </c>
      <c r="D53" s="31">
        <v>62558</v>
      </c>
      <c r="E53" s="31">
        <v>0</v>
      </c>
      <c r="F53" s="31">
        <v>0</v>
      </c>
    </row>
    <row r="54" spans="1:7" s="4" customFormat="1" x14ac:dyDescent="0.2">
      <c r="A54" s="15" t="s">
        <v>55</v>
      </c>
      <c r="B54" s="10" t="s">
        <v>144</v>
      </c>
      <c r="C54" s="31">
        <v>14276212.289999999</v>
      </c>
      <c r="D54" s="31">
        <v>0</v>
      </c>
      <c r="E54" s="31">
        <v>0</v>
      </c>
      <c r="F54" s="31">
        <v>730590</v>
      </c>
    </row>
    <row r="55" spans="1:7" s="4" customFormat="1" x14ac:dyDescent="0.2">
      <c r="A55" s="15" t="s">
        <v>56</v>
      </c>
      <c r="B55" s="10" t="s">
        <v>145</v>
      </c>
      <c r="C55" s="31">
        <v>3350046</v>
      </c>
      <c r="D55" s="31">
        <v>0</v>
      </c>
      <c r="E55" s="31">
        <v>0</v>
      </c>
      <c r="F55" s="31">
        <v>0</v>
      </c>
    </row>
    <row r="56" spans="1:7" s="4" customFormat="1" x14ac:dyDescent="0.2">
      <c r="A56" s="15" t="s">
        <v>57</v>
      </c>
      <c r="B56" s="10" t="s">
        <v>146</v>
      </c>
      <c r="C56" s="31">
        <v>10904057.18</v>
      </c>
      <c r="D56" s="31">
        <v>0</v>
      </c>
      <c r="E56" s="31">
        <v>0</v>
      </c>
      <c r="F56" s="31">
        <v>0</v>
      </c>
    </row>
    <row r="57" spans="1:7" s="4" customFormat="1" x14ac:dyDescent="0.2">
      <c r="A57" s="15" t="s">
        <v>58</v>
      </c>
      <c r="B57" s="10" t="s">
        <v>147</v>
      </c>
      <c r="C57" s="31">
        <v>2707803</v>
      </c>
      <c r="D57" s="31">
        <v>0</v>
      </c>
      <c r="E57" s="31">
        <v>0</v>
      </c>
      <c r="F57" s="31">
        <v>0</v>
      </c>
    </row>
    <row r="58" spans="1:7" s="4" customFormat="1" x14ac:dyDescent="0.2">
      <c r="A58" s="15" t="s">
        <v>59</v>
      </c>
      <c r="B58" s="10" t="s">
        <v>148</v>
      </c>
      <c r="C58" s="31">
        <v>0</v>
      </c>
      <c r="D58" s="31">
        <v>0</v>
      </c>
      <c r="E58" s="31">
        <v>0</v>
      </c>
      <c r="F58" s="31">
        <v>0</v>
      </c>
    </row>
    <row r="59" spans="1:7" s="4" customFormat="1" x14ac:dyDescent="0.2">
      <c r="A59" s="15" t="s">
        <v>60</v>
      </c>
      <c r="B59" s="10" t="s">
        <v>149</v>
      </c>
      <c r="C59" s="31">
        <v>5609586</v>
      </c>
      <c r="D59" s="31">
        <v>0</v>
      </c>
      <c r="E59" s="31">
        <v>0</v>
      </c>
      <c r="F59" s="31">
        <v>903682</v>
      </c>
    </row>
    <row r="60" spans="1:7" s="4" customFormat="1" x14ac:dyDescent="0.2">
      <c r="A60" s="15" t="s">
        <v>61</v>
      </c>
      <c r="B60" s="10" t="s">
        <v>150</v>
      </c>
      <c r="C60" s="31">
        <v>1195273</v>
      </c>
      <c r="D60" s="31">
        <v>0</v>
      </c>
      <c r="E60" s="31">
        <v>0</v>
      </c>
      <c r="F60" s="31">
        <v>0</v>
      </c>
    </row>
    <row r="61" spans="1:7" s="4" customFormat="1" x14ac:dyDescent="0.2">
      <c r="A61" s="15" t="s">
        <v>62</v>
      </c>
      <c r="B61" s="10" t="s">
        <v>151</v>
      </c>
      <c r="C61" s="31">
        <v>7671280</v>
      </c>
      <c r="D61" s="31">
        <v>0</v>
      </c>
      <c r="E61" s="31">
        <v>0</v>
      </c>
      <c r="F61" s="31">
        <v>496520</v>
      </c>
    </row>
    <row r="62" spans="1:7" s="4" customFormat="1" x14ac:dyDescent="0.2">
      <c r="A62" s="15" t="s">
        <v>63</v>
      </c>
      <c r="B62" s="10" t="s">
        <v>152</v>
      </c>
      <c r="C62" s="31">
        <v>17249000</v>
      </c>
      <c r="D62" s="31">
        <v>0</v>
      </c>
      <c r="E62" s="31">
        <v>0</v>
      </c>
      <c r="F62" s="31">
        <v>0</v>
      </c>
    </row>
    <row r="63" spans="1:7" s="4" customFormat="1" x14ac:dyDescent="0.2">
      <c r="A63" s="5" t="s">
        <v>64</v>
      </c>
      <c r="B63" s="10" t="s">
        <v>153</v>
      </c>
      <c r="C63" s="31">
        <v>13437951.99</v>
      </c>
      <c r="D63" s="31">
        <v>0</v>
      </c>
      <c r="E63" s="31">
        <v>0</v>
      </c>
      <c r="F63" s="31">
        <v>0</v>
      </c>
    </row>
    <row r="64" spans="1:7" s="4" customFormat="1" x14ac:dyDescent="0.2">
      <c r="A64" s="15" t="s">
        <v>69</v>
      </c>
      <c r="B64" s="10" t="s">
        <v>154</v>
      </c>
      <c r="C64" s="31">
        <v>8028000</v>
      </c>
      <c r="D64" s="31">
        <v>0</v>
      </c>
      <c r="E64" s="31">
        <v>0</v>
      </c>
      <c r="F64" s="31">
        <v>0</v>
      </c>
      <c r="G64" s="3"/>
    </row>
    <row r="65" spans="1:8" s="4" customFormat="1" x14ac:dyDescent="0.2">
      <c r="A65" s="15" t="s">
        <v>70</v>
      </c>
      <c r="B65" s="10" t="s">
        <v>155</v>
      </c>
      <c r="C65" s="31">
        <v>5409819</v>
      </c>
      <c r="D65" s="31">
        <v>0</v>
      </c>
      <c r="E65" s="31">
        <v>0</v>
      </c>
      <c r="F65" s="31">
        <v>0</v>
      </c>
      <c r="G65" s="3"/>
    </row>
    <row r="66" spans="1:8" s="4" customFormat="1" x14ac:dyDescent="0.2">
      <c r="A66" s="15" t="s">
        <v>71</v>
      </c>
      <c r="B66" s="10" t="s">
        <v>156</v>
      </c>
      <c r="C66" s="31">
        <v>5600463</v>
      </c>
      <c r="D66" s="31">
        <v>0</v>
      </c>
      <c r="E66" s="31">
        <v>0</v>
      </c>
      <c r="F66" s="31">
        <v>0</v>
      </c>
      <c r="G66" s="3"/>
      <c r="H66" s="3"/>
    </row>
    <row r="67" spans="1:8" s="4" customFormat="1" x14ac:dyDescent="0.2">
      <c r="A67" s="15" t="s">
        <v>72</v>
      </c>
      <c r="B67" s="10" t="s">
        <v>157</v>
      </c>
      <c r="C67" s="31">
        <v>5083602</v>
      </c>
      <c r="D67" s="31">
        <v>0</v>
      </c>
      <c r="E67" s="31">
        <v>0</v>
      </c>
      <c r="F67" s="31">
        <v>0</v>
      </c>
      <c r="G67" s="3"/>
    </row>
    <row r="68" spans="1:8" s="4" customFormat="1" x14ac:dyDescent="0.2">
      <c r="A68" s="15" t="s">
        <v>73</v>
      </c>
      <c r="B68" s="10" t="s">
        <v>158</v>
      </c>
      <c r="C68" s="31">
        <v>18675877.719999999</v>
      </c>
      <c r="D68" s="31">
        <v>0</v>
      </c>
      <c r="E68" s="31">
        <v>0</v>
      </c>
      <c r="F68" s="31">
        <v>0</v>
      </c>
      <c r="G68" s="3"/>
    </row>
    <row r="69" spans="1:8" s="4" customFormat="1" x14ac:dyDescent="0.2">
      <c r="A69" s="15" t="s">
        <v>74</v>
      </c>
      <c r="B69" s="10" t="s">
        <v>159</v>
      </c>
      <c r="C69" s="31">
        <v>7469847</v>
      </c>
      <c r="D69" s="31">
        <v>0</v>
      </c>
      <c r="E69" s="31">
        <v>0</v>
      </c>
      <c r="F69" s="31">
        <v>0</v>
      </c>
      <c r="G69" s="3"/>
    </row>
    <row r="70" spans="1:8" s="4" customFormat="1" x14ac:dyDescent="0.2">
      <c r="A70" s="15" t="s">
        <v>75</v>
      </c>
      <c r="B70" s="10" t="s">
        <v>160</v>
      </c>
      <c r="C70" s="31">
        <v>7426012.6500000004</v>
      </c>
      <c r="D70" s="31">
        <v>61070.27</v>
      </c>
      <c r="E70" s="31">
        <v>0</v>
      </c>
      <c r="F70" s="31">
        <v>0</v>
      </c>
      <c r="G70" s="3"/>
    </row>
    <row r="71" spans="1:8" s="4" customFormat="1" x14ac:dyDescent="0.2">
      <c r="A71" s="15" t="s">
        <v>76</v>
      </c>
      <c r="B71" s="10" t="s">
        <v>161</v>
      </c>
      <c r="C71" s="31">
        <v>9973564</v>
      </c>
      <c r="D71" s="31">
        <v>0</v>
      </c>
      <c r="E71" s="31">
        <v>0</v>
      </c>
      <c r="F71" s="31">
        <v>0</v>
      </c>
      <c r="G71" s="3"/>
    </row>
    <row r="72" spans="1:8" s="4" customFormat="1" x14ac:dyDescent="0.2">
      <c r="A72" s="15" t="s">
        <v>77</v>
      </c>
      <c r="B72" s="10" t="s">
        <v>162</v>
      </c>
      <c r="C72" s="31">
        <v>0</v>
      </c>
      <c r="D72" s="31">
        <v>0</v>
      </c>
      <c r="E72" s="31">
        <v>0</v>
      </c>
      <c r="F72" s="31">
        <v>0</v>
      </c>
      <c r="G72" s="3"/>
    </row>
    <row r="73" spans="1:8" s="4" customFormat="1" x14ac:dyDescent="0.2">
      <c r="A73" s="15" t="s">
        <v>78</v>
      </c>
      <c r="B73" s="10" t="s">
        <v>163</v>
      </c>
      <c r="C73" s="31">
        <v>8968944</v>
      </c>
      <c r="D73" s="31">
        <v>92183</v>
      </c>
      <c r="E73" s="31">
        <v>0</v>
      </c>
      <c r="F73" s="31">
        <v>0</v>
      </c>
      <c r="G73" s="3"/>
    </row>
    <row r="74" spans="1:8" s="4" customFormat="1" x14ac:dyDescent="0.2">
      <c r="A74" s="15" t="s">
        <v>79</v>
      </c>
      <c r="B74" s="10" t="s">
        <v>164</v>
      </c>
      <c r="C74" s="31">
        <v>3838934</v>
      </c>
      <c r="D74" s="31">
        <v>748287</v>
      </c>
      <c r="E74" s="31">
        <v>269365</v>
      </c>
      <c r="F74" s="31">
        <v>0</v>
      </c>
      <c r="G74" s="3"/>
    </row>
    <row r="75" spans="1:8" s="4" customFormat="1" x14ac:dyDescent="0.2">
      <c r="A75" s="15" t="s">
        <v>80</v>
      </c>
      <c r="B75" s="10" t="s">
        <v>165</v>
      </c>
      <c r="C75" s="31">
        <v>49737905</v>
      </c>
      <c r="D75" s="31">
        <v>0</v>
      </c>
      <c r="E75" s="31">
        <v>0</v>
      </c>
      <c r="F75" s="31">
        <v>0</v>
      </c>
      <c r="G75" s="3"/>
    </row>
    <row r="76" spans="1:8" s="4" customFormat="1" x14ac:dyDescent="0.2">
      <c r="A76" s="15" t="s">
        <v>81</v>
      </c>
      <c r="B76" s="10" t="s">
        <v>166</v>
      </c>
      <c r="C76" s="31">
        <v>11680210</v>
      </c>
      <c r="D76" s="31">
        <v>37911</v>
      </c>
      <c r="E76" s="31">
        <v>0</v>
      </c>
      <c r="F76" s="31">
        <v>0</v>
      </c>
      <c r="G76" s="3"/>
    </row>
    <row r="77" spans="1:8" s="4" customFormat="1" x14ac:dyDescent="0.2">
      <c r="A77" s="15" t="s">
        <v>82</v>
      </c>
      <c r="B77" s="10" t="s">
        <v>167</v>
      </c>
      <c r="C77" s="31">
        <v>8565286</v>
      </c>
      <c r="D77" s="31">
        <v>0</v>
      </c>
      <c r="E77" s="31">
        <v>0</v>
      </c>
      <c r="F77" s="31">
        <v>0</v>
      </c>
      <c r="G77" s="3"/>
    </row>
    <row r="78" spans="1:8" s="4" customFormat="1" x14ac:dyDescent="0.2">
      <c r="A78" s="15" t="s">
        <v>83</v>
      </c>
      <c r="B78" s="10" t="s">
        <v>168</v>
      </c>
      <c r="C78" s="31">
        <v>0</v>
      </c>
      <c r="D78" s="31">
        <v>0</v>
      </c>
      <c r="E78" s="31">
        <v>0</v>
      </c>
      <c r="F78" s="31">
        <v>0</v>
      </c>
      <c r="G78" s="3"/>
    </row>
    <row r="79" spans="1:8" s="4" customFormat="1" x14ac:dyDescent="0.2">
      <c r="A79" s="15" t="s">
        <v>84</v>
      </c>
      <c r="B79" s="10" t="s">
        <v>169</v>
      </c>
      <c r="C79" s="31">
        <v>15572331</v>
      </c>
      <c r="D79" s="31">
        <v>0</v>
      </c>
      <c r="E79" s="31">
        <v>0</v>
      </c>
      <c r="F79" s="31">
        <v>0</v>
      </c>
      <c r="G79" s="3"/>
    </row>
    <row r="80" spans="1:8" s="4" customFormat="1" x14ac:dyDescent="0.2">
      <c r="A80" s="15" t="s">
        <v>85</v>
      </c>
      <c r="B80" s="10" t="s">
        <v>170</v>
      </c>
      <c r="C80" s="31">
        <v>14385293.65</v>
      </c>
      <c r="D80" s="31">
        <v>79605</v>
      </c>
      <c r="E80" s="31">
        <v>0</v>
      </c>
      <c r="F80" s="31">
        <v>0</v>
      </c>
      <c r="G80" s="3"/>
    </row>
    <row r="81" spans="1:7" s="4" customFormat="1" x14ac:dyDescent="0.2">
      <c r="A81" s="15" t="s">
        <v>86</v>
      </c>
      <c r="B81" s="10" t="s">
        <v>171</v>
      </c>
      <c r="C81" s="31">
        <v>11939663</v>
      </c>
      <c r="D81" s="31">
        <v>0</v>
      </c>
      <c r="E81" s="31">
        <v>0</v>
      </c>
      <c r="F81" s="31">
        <v>0</v>
      </c>
      <c r="G81" s="3"/>
    </row>
    <row r="82" spans="1:7" s="4" customFormat="1" x14ac:dyDescent="0.2">
      <c r="A82" s="15" t="s">
        <v>87</v>
      </c>
      <c r="B82" s="10" t="s">
        <v>172</v>
      </c>
      <c r="C82" s="31">
        <v>12056685</v>
      </c>
      <c r="D82" s="31">
        <v>0</v>
      </c>
      <c r="E82" s="31">
        <v>0</v>
      </c>
      <c r="F82" s="31">
        <v>0</v>
      </c>
      <c r="G82" s="3"/>
    </row>
    <row r="83" spans="1:7" s="4" customFormat="1" x14ac:dyDescent="0.2">
      <c r="A83" s="15" t="s">
        <v>88</v>
      </c>
      <c r="B83" s="10" t="s">
        <v>173</v>
      </c>
      <c r="C83" s="31">
        <v>0</v>
      </c>
      <c r="D83" s="31">
        <v>0</v>
      </c>
      <c r="E83" s="31">
        <v>0</v>
      </c>
      <c r="F83" s="31">
        <v>0</v>
      </c>
      <c r="G83" s="3"/>
    </row>
    <row r="84" spans="1:7" s="4" customFormat="1" x14ac:dyDescent="0.2">
      <c r="A84" s="15" t="s">
        <v>89</v>
      </c>
      <c r="B84" s="10" t="s">
        <v>174</v>
      </c>
      <c r="C84" s="31">
        <v>31728810</v>
      </c>
      <c r="D84" s="31">
        <v>0</v>
      </c>
      <c r="E84" s="31">
        <v>0</v>
      </c>
      <c r="F84" s="31">
        <v>0</v>
      </c>
      <c r="G84" s="3"/>
    </row>
    <row r="85" spans="1:7" s="4" customFormat="1" x14ac:dyDescent="0.2">
      <c r="A85" s="15" t="s">
        <v>90</v>
      </c>
      <c r="B85" s="10" t="s">
        <v>175</v>
      </c>
      <c r="C85" s="31">
        <v>33374067</v>
      </c>
      <c r="D85" s="31">
        <v>0</v>
      </c>
      <c r="E85" s="31">
        <v>0</v>
      </c>
      <c r="F85" s="31">
        <v>0</v>
      </c>
      <c r="G85" s="3"/>
    </row>
    <row r="86" spans="1:7" s="4" customFormat="1" x14ac:dyDescent="0.2">
      <c r="A86" s="15" t="s">
        <v>91</v>
      </c>
      <c r="B86" s="10" t="s">
        <v>176</v>
      </c>
      <c r="C86" s="31">
        <v>8690284</v>
      </c>
      <c r="D86" s="31">
        <v>0</v>
      </c>
      <c r="E86" s="31">
        <v>0</v>
      </c>
      <c r="F86" s="31">
        <v>0</v>
      </c>
      <c r="G86" s="3"/>
    </row>
  </sheetData>
  <sheetProtection password="DFE9" sheet="1" objects="1" scenarios="1"/>
  <customSheetViews>
    <customSheetView guid="{23223309-B347-44D9-88E9-51E35B287FCF}">
      <pane xSplit="2" ySplit="2" topLeftCell="C3" activePane="bottomRight" state="frozen"/>
      <selection pane="bottomRight" activeCell="A12" sqref="A12:XFD12"/>
      <pageMargins left="0.7" right="0.7" top="0.75" bottom="0.75" header="0.3" footer="0.3"/>
    </customSheetView>
    <customSheetView guid="{67827155-26D0-43B8-9C77-1CABEED896D7}">
      <pane xSplit="2" ySplit="2" topLeftCell="C17" activePane="bottomRight" state="frozen"/>
      <selection pane="bottomRight" activeCell="C22" sqref="C22"/>
      <pageMargins left="0.7" right="0.7" top="0.75" bottom="0.75" header="0.3" footer="0.3"/>
    </customSheetView>
    <customSheetView guid="{46D1AEF9-5061-4AE7-832A-FE32CD13A62B}">
      <pane xSplit="2" ySplit="2" topLeftCell="C3" activePane="bottomRight" state="frozen"/>
      <selection pane="bottomRight" activeCell="A12" sqref="A12:XFD1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86"/>
  <sheetViews>
    <sheetView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11" style="3" bestFit="1" customWidth="1"/>
    <col min="2" max="2" width="40" style="3" bestFit="1" customWidth="1"/>
    <col min="3" max="3" width="18.140625" style="3" customWidth="1"/>
    <col min="4" max="4" width="8.85546875" style="3" bestFit="1" customWidth="1"/>
    <col min="5" max="5" width="17.85546875" style="3" bestFit="1" customWidth="1"/>
    <col min="6" max="6" width="16.42578125" style="3" bestFit="1" customWidth="1"/>
    <col min="7" max="7" width="15" style="3" bestFit="1" customWidth="1"/>
    <col min="8" max="8" width="25.7109375" style="3" customWidth="1"/>
    <col min="9" max="16384" width="9.140625" style="3"/>
  </cols>
  <sheetData>
    <row r="1" spans="1:8" s="4" customFormat="1" ht="64.5" thickBot="1" x14ac:dyDescent="0.25">
      <c r="A1" s="22" t="s">
        <v>0</v>
      </c>
      <c r="B1" s="23" t="s">
        <v>2</v>
      </c>
      <c r="C1" s="17" t="s">
        <v>181</v>
      </c>
      <c r="D1" s="18" t="s">
        <v>1</v>
      </c>
      <c r="E1" s="18" t="s">
        <v>180</v>
      </c>
      <c r="F1" s="18" t="s">
        <v>179</v>
      </c>
      <c r="G1" s="21" t="s">
        <v>65</v>
      </c>
      <c r="H1" s="17" t="s">
        <v>178</v>
      </c>
    </row>
    <row r="2" spans="1:8" s="4" customFormat="1" x14ac:dyDescent="0.2">
      <c r="A2" s="14" t="s">
        <v>3</v>
      </c>
      <c r="B2" s="16" t="s">
        <v>92</v>
      </c>
      <c r="C2" s="33">
        <v>0</v>
      </c>
      <c r="D2" s="33">
        <v>0</v>
      </c>
      <c r="E2" s="33">
        <v>0</v>
      </c>
      <c r="F2" s="33">
        <v>0</v>
      </c>
      <c r="G2" s="34">
        <v>0</v>
      </c>
      <c r="H2" s="11">
        <v>0</v>
      </c>
    </row>
    <row r="3" spans="1:8" s="4" customFormat="1" x14ac:dyDescent="0.2">
      <c r="A3" s="15" t="s">
        <v>4</v>
      </c>
      <c r="B3" s="10" t="s">
        <v>93</v>
      </c>
      <c r="C3" s="33">
        <v>1520632</v>
      </c>
      <c r="D3" s="33">
        <v>0</v>
      </c>
      <c r="E3" s="33">
        <v>0</v>
      </c>
      <c r="F3" s="33">
        <v>0</v>
      </c>
      <c r="G3" s="34">
        <v>0</v>
      </c>
      <c r="H3" s="11">
        <v>0</v>
      </c>
    </row>
    <row r="4" spans="1:8" s="4" customFormat="1" x14ac:dyDescent="0.2">
      <c r="A4" s="15" t="s">
        <v>5</v>
      </c>
      <c r="B4" s="10" t="s">
        <v>94</v>
      </c>
      <c r="C4" s="33">
        <v>2194823.0699999998</v>
      </c>
      <c r="D4" s="33">
        <v>0</v>
      </c>
      <c r="E4" s="33">
        <v>0</v>
      </c>
      <c r="F4" s="33">
        <v>0</v>
      </c>
      <c r="G4" s="34">
        <v>0</v>
      </c>
      <c r="H4" s="11">
        <v>0</v>
      </c>
    </row>
    <row r="5" spans="1:8" s="4" customFormat="1" x14ac:dyDescent="0.2">
      <c r="A5" s="15" t="s">
        <v>6</v>
      </c>
      <c r="B5" s="10" t="s">
        <v>95</v>
      </c>
      <c r="C5" s="33">
        <v>5584874</v>
      </c>
      <c r="D5" s="33">
        <v>0</v>
      </c>
      <c r="E5" s="33">
        <v>0</v>
      </c>
      <c r="F5" s="33">
        <v>0</v>
      </c>
      <c r="G5" s="34">
        <v>0</v>
      </c>
      <c r="H5" s="11">
        <v>0</v>
      </c>
    </row>
    <row r="6" spans="1:8" s="4" customFormat="1" x14ac:dyDescent="0.2">
      <c r="A6" s="15" t="s">
        <v>7</v>
      </c>
      <c r="B6" s="10" t="s">
        <v>96</v>
      </c>
      <c r="C6" s="33">
        <v>30960</v>
      </c>
      <c r="D6" s="33">
        <v>0</v>
      </c>
      <c r="E6" s="33">
        <v>0</v>
      </c>
      <c r="F6" s="33">
        <v>0</v>
      </c>
      <c r="G6" s="34">
        <v>0</v>
      </c>
      <c r="H6" s="11">
        <v>0</v>
      </c>
    </row>
    <row r="7" spans="1:8" s="4" customFormat="1" x14ac:dyDescent="0.2">
      <c r="A7" s="15" t="s">
        <v>8</v>
      </c>
      <c r="B7" s="10" t="s">
        <v>97</v>
      </c>
      <c r="C7" s="33">
        <v>0</v>
      </c>
      <c r="D7" s="33">
        <v>0</v>
      </c>
      <c r="E7" s="33">
        <v>0</v>
      </c>
      <c r="F7" s="33">
        <v>0</v>
      </c>
      <c r="G7" s="34">
        <v>0</v>
      </c>
      <c r="H7" s="11">
        <v>0</v>
      </c>
    </row>
    <row r="8" spans="1:8" s="4" customFormat="1" x14ac:dyDescent="0.2">
      <c r="A8" s="15" t="s">
        <v>9</v>
      </c>
      <c r="B8" s="10" t="s">
        <v>98</v>
      </c>
      <c r="C8" s="33">
        <v>5111564</v>
      </c>
      <c r="D8" s="33">
        <v>0</v>
      </c>
      <c r="E8" s="33">
        <v>0</v>
      </c>
      <c r="F8" s="33">
        <v>0</v>
      </c>
      <c r="G8" s="34">
        <v>0</v>
      </c>
      <c r="H8" s="11">
        <v>0</v>
      </c>
    </row>
    <row r="9" spans="1:8" s="4" customFormat="1" x14ac:dyDescent="0.2">
      <c r="A9" s="15" t="s">
        <v>10</v>
      </c>
      <c r="B9" s="10" t="s">
        <v>99</v>
      </c>
      <c r="C9" s="33">
        <v>39675783</v>
      </c>
      <c r="D9" s="33">
        <v>0</v>
      </c>
      <c r="E9" s="33">
        <v>0</v>
      </c>
      <c r="F9" s="33">
        <v>0</v>
      </c>
      <c r="G9" s="34">
        <v>0</v>
      </c>
      <c r="H9" s="11">
        <v>0</v>
      </c>
    </row>
    <row r="10" spans="1:8" s="4" customFormat="1" x14ac:dyDescent="0.2">
      <c r="A10" s="15" t="s">
        <v>11</v>
      </c>
      <c r="B10" s="10" t="s">
        <v>100</v>
      </c>
      <c r="C10" s="33">
        <v>5545645</v>
      </c>
      <c r="D10" s="33">
        <v>0</v>
      </c>
      <c r="E10" s="33">
        <v>0</v>
      </c>
      <c r="F10" s="33">
        <v>0</v>
      </c>
      <c r="G10" s="34">
        <v>0</v>
      </c>
      <c r="H10" s="11">
        <v>0</v>
      </c>
    </row>
    <row r="11" spans="1:8" s="4" customFormat="1" x14ac:dyDescent="0.2">
      <c r="A11" s="15" t="s">
        <v>12</v>
      </c>
      <c r="B11" s="10" t="s">
        <v>101</v>
      </c>
      <c r="C11" s="33">
        <v>0</v>
      </c>
      <c r="D11" s="33">
        <v>0</v>
      </c>
      <c r="E11" s="33">
        <v>0</v>
      </c>
      <c r="F11" s="33">
        <v>0</v>
      </c>
      <c r="G11" s="34">
        <v>0</v>
      </c>
      <c r="H11" s="11">
        <v>0</v>
      </c>
    </row>
    <row r="12" spans="1:8" s="4" customFormat="1" x14ac:dyDescent="0.2">
      <c r="A12" s="15" t="s">
        <v>13</v>
      </c>
      <c r="B12" s="10" t="s">
        <v>102</v>
      </c>
      <c r="C12" s="33">
        <v>440884</v>
      </c>
      <c r="D12" s="33">
        <v>0</v>
      </c>
      <c r="E12" s="33">
        <v>0</v>
      </c>
      <c r="F12" s="33">
        <v>0</v>
      </c>
      <c r="G12" s="34">
        <v>0</v>
      </c>
      <c r="H12" s="11">
        <v>374018</v>
      </c>
    </row>
    <row r="13" spans="1:8" s="4" customFormat="1" x14ac:dyDescent="0.2">
      <c r="A13" s="15" t="s">
        <v>14</v>
      </c>
      <c r="B13" s="10" t="s">
        <v>103</v>
      </c>
      <c r="C13" s="33">
        <v>208292</v>
      </c>
      <c r="D13" s="33">
        <v>0</v>
      </c>
      <c r="E13" s="33">
        <v>0</v>
      </c>
      <c r="F13" s="33">
        <v>0</v>
      </c>
      <c r="G13" s="34">
        <v>0</v>
      </c>
      <c r="H13" s="11">
        <v>0</v>
      </c>
    </row>
    <row r="14" spans="1:8" s="4" customFormat="1" x14ac:dyDescent="0.2">
      <c r="A14" s="15" t="s">
        <v>15</v>
      </c>
      <c r="B14" s="10" t="s">
        <v>104</v>
      </c>
      <c r="C14" s="33">
        <v>6168493</v>
      </c>
      <c r="D14" s="33">
        <v>0</v>
      </c>
      <c r="E14" s="33">
        <v>0</v>
      </c>
      <c r="F14" s="33">
        <v>0</v>
      </c>
      <c r="G14" s="34">
        <v>0</v>
      </c>
      <c r="H14" s="11">
        <v>0</v>
      </c>
    </row>
    <row r="15" spans="1:8" s="4" customFormat="1" x14ac:dyDescent="0.2">
      <c r="A15" s="15" t="s">
        <v>16</v>
      </c>
      <c r="B15" s="10" t="s">
        <v>105</v>
      </c>
      <c r="C15" s="33">
        <v>0</v>
      </c>
      <c r="D15" s="33">
        <v>0</v>
      </c>
      <c r="E15" s="33">
        <v>0</v>
      </c>
      <c r="F15" s="33">
        <v>0</v>
      </c>
      <c r="G15" s="34">
        <v>0</v>
      </c>
      <c r="H15" s="11">
        <v>0</v>
      </c>
    </row>
    <row r="16" spans="1:8" s="4" customFormat="1" x14ac:dyDescent="0.2">
      <c r="A16" s="15" t="s">
        <v>17</v>
      </c>
      <c r="B16" s="10" t="s">
        <v>106</v>
      </c>
      <c r="C16" s="33">
        <v>267717</v>
      </c>
      <c r="D16" s="33">
        <v>0</v>
      </c>
      <c r="E16" s="33">
        <v>0</v>
      </c>
      <c r="F16" s="33">
        <v>0</v>
      </c>
      <c r="G16" s="34">
        <v>394497</v>
      </c>
      <c r="H16" s="11">
        <v>0</v>
      </c>
    </row>
    <row r="17" spans="1:8" s="4" customFormat="1" x14ac:dyDescent="0.2">
      <c r="A17" s="15" t="s">
        <v>18</v>
      </c>
      <c r="B17" s="10" t="s">
        <v>107</v>
      </c>
      <c r="C17" s="33">
        <v>440182</v>
      </c>
      <c r="D17" s="33">
        <v>0</v>
      </c>
      <c r="E17" s="33">
        <v>0</v>
      </c>
      <c r="F17" s="33">
        <v>0</v>
      </c>
      <c r="G17" s="34">
        <v>0</v>
      </c>
      <c r="H17" s="11">
        <v>0</v>
      </c>
    </row>
    <row r="18" spans="1:8" s="4" customFormat="1" x14ac:dyDescent="0.2">
      <c r="A18" s="15" t="s">
        <v>19</v>
      </c>
      <c r="B18" s="10" t="s">
        <v>108</v>
      </c>
      <c r="C18" s="33">
        <v>1655400</v>
      </c>
      <c r="D18" s="33">
        <v>0</v>
      </c>
      <c r="E18" s="33">
        <v>0</v>
      </c>
      <c r="F18" s="33">
        <v>0</v>
      </c>
      <c r="G18" s="34">
        <v>0</v>
      </c>
      <c r="H18" s="11">
        <v>0</v>
      </c>
    </row>
    <row r="19" spans="1:8" s="4" customFormat="1" x14ac:dyDescent="0.2">
      <c r="A19" s="15" t="s">
        <v>20</v>
      </c>
      <c r="B19" s="10" t="s">
        <v>109</v>
      </c>
      <c r="C19" s="33">
        <v>45150</v>
      </c>
      <c r="D19" s="33">
        <v>0</v>
      </c>
      <c r="E19" s="33">
        <v>0</v>
      </c>
      <c r="F19" s="33">
        <v>0</v>
      </c>
      <c r="G19" s="34">
        <v>0</v>
      </c>
      <c r="H19" s="11">
        <v>0</v>
      </c>
    </row>
    <row r="20" spans="1:8" s="4" customFormat="1" x14ac:dyDescent="0.2">
      <c r="A20" s="15" t="s">
        <v>21</v>
      </c>
      <c r="B20" s="10" t="s">
        <v>110</v>
      </c>
      <c r="C20" s="33">
        <v>7137000</v>
      </c>
      <c r="D20" s="33">
        <v>0</v>
      </c>
      <c r="E20" s="33">
        <v>0</v>
      </c>
      <c r="F20" s="33">
        <v>0</v>
      </c>
      <c r="G20" s="34">
        <v>0</v>
      </c>
      <c r="H20" s="11">
        <v>0</v>
      </c>
    </row>
    <row r="21" spans="1:8" s="4" customFormat="1" x14ac:dyDescent="0.2">
      <c r="A21" s="15" t="s">
        <v>22</v>
      </c>
      <c r="B21" s="10" t="s">
        <v>111</v>
      </c>
      <c r="C21" s="33">
        <v>0</v>
      </c>
      <c r="D21" s="33">
        <v>0</v>
      </c>
      <c r="E21" s="33">
        <v>0</v>
      </c>
      <c r="F21" s="33">
        <v>0</v>
      </c>
      <c r="G21" s="34">
        <v>0</v>
      </c>
      <c r="H21" s="11">
        <v>0</v>
      </c>
    </row>
    <row r="22" spans="1:8" s="4" customFormat="1" x14ac:dyDescent="0.2">
      <c r="A22" s="15" t="s">
        <v>23</v>
      </c>
      <c r="B22" s="10" t="s">
        <v>112</v>
      </c>
      <c r="C22" s="33">
        <v>2225908</v>
      </c>
      <c r="D22" s="33">
        <v>0</v>
      </c>
      <c r="E22" s="33">
        <v>0</v>
      </c>
      <c r="F22" s="33">
        <v>0</v>
      </c>
      <c r="G22" s="34">
        <v>0</v>
      </c>
      <c r="H22" s="11">
        <v>0</v>
      </c>
    </row>
    <row r="23" spans="1:8" s="4" customFormat="1" x14ac:dyDescent="0.2">
      <c r="A23" s="15" t="s">
        <v>24</v>
      </c>
      <c r="B23" s="10" t="s">
        <v>113</v>
      </c>
      <c r="C23" s="33">
        <v>1425135</v>
      </c>
      <c r="D23" s="33">
        <v>0</v>
      </c>
      <c r="E23" s="33">
        <v>0</v>
      </c>
      <c r="F23" s="33">
        <v>0</v>
      </c>
      <c r="G23" s="34">
        <v>0</v>
      </c>
      <c r="H23" s="11">
        <v>0</v>
      </c>
    </row>
    <row r="24" spans="1:8" s="4" customFormat="1" x14ac:dyDescent="0.2">
      <c r="A24" s="15" t="s">
        <v>25</v>
      </c>
      <c r="B24" s="10" t="s">
        <v>114</v>
      </c>
      <c r="C24" s="33">
        <v>554120</v>
      </c>
      <c r="D24" s="33">
        <v>0</v>
      </c>
      <c r="E24" s="33">
        <v>0</v>
      </c>
      <c r="F24" s="33">
        <v>0</v>
      </c>
      <c r="G24" s="34">
        <v>0</v>
      </c>
      <c r="H24" s="11">
        <v>0</v>
      </c>
    </row>
    <row r="25" spans="1:8" s="4" customFormat="1" x14ac:dyDescent="0.2">
      <c r="A25" s="15" t="s">
        <v>26</v>
      </c>
      <c r="B25" s="10" t="s">
        <v>115</v>
      </c>
      <c r="C25" s="33">
        <v>0</v>
      </c>
      <c r="D25" s="33">
        <v>0</v>
      </c>
      <c r="E25" s="33">
        <v>0</v>
      </c>
      <c r="F25" s="33">
        <v>0</v>
      </c>
      <c r="G25" s="34">
        <v>0</v>
      </c>
      <c r="H25" s="11">
        <v>0</v>
      </c>
    </row>
    <row r="26" spans="1:8" s="4" customFormat="1" x14ac:dyDescent="0.2">
      <c r="A26" s="15" t="s">
        <v>27</v>
      </c>
      <c r="B26" s="10" t="s">
        <v>116</v>
      </c>
      <c r="C26" s="33">
        <v>972589</v>
      </c>
      <c r="D26" s="33">
        <v>0</v>
      </c>
      <c r="E26" s="33">
        <v>0</v>
      </c>
      <c r="F26" s="33">
        <v>0</v>
      </c>
      <c r="G26" s="34">
        <v>0</v>
      </c>
      <c r="H26" s="11">
        <v>0</v>
      </c>
    </row>
    <row r="27" spans="1:8" s="4" customFormat="1" x14ac:dyDescent="0.2">
      <c r="A27" s="15" t="s">
        <v>28</v>
      </c>
      <c r="B27" s="10" t="s">
        <v>117</v>
      </c>
      <c r="C27" s="33">
        <v>1385701</v>
      </c>
      <c r="D27" s="33">
        <v>0</v>
      </c>
      <c r="E27" s="33">
        <v>0</v>
      </c>
      <c r="F27" s="33">
        <v>0</v>
      </c>
      <c r="G27" s="34">
        <v>500000</v>
      </c>
      <c r="H27" s="11">
        <v>0</v>
      </c>
    </row>
    <row r="28" spans="1:8" s="4" customFormat="1" x14ac:dyDescent="0.2">
      <c r="A28" s="15" t="s">
        <v>29</v>
      </c>
      <c r="B28" s="10" t="s">
        <v>118</v>
      </c>
      <c r="C28" s="33">
        <v>0</v>
      </c>
      <c r="D28" s="33">
        <v>0</v>
      </c>
      <c r="E28" s="33">
        <v>0</v>
      </c>
      <c r="F28" s="33">
        <v>0</v>
      </c>
      <c r="G28" s="34">
        <v>0</v>
      </c>
      <c r="H28" s="11">
        <v>0</v>
      </c>
    </row>
    <row r="29" spans="1:8" s="4" customFormat="1" x14ac:dyDescent="0.2">
      <c r="A29" s="15" t="s">
        <v>30</v>
      </c>
      <c r="B29" s="10" t="s">
        <v>119</v>
      </c>
      <c r="C29" s="33">
        <v>696220</v>
      </c>
      <c r="D29" s="33">
        <v>0</v>
      </c>
      <c r="E29" s="33">
        <v>0</v>
      </c>
      <c r="F29" s="33">
        <v>0</v>
      </c>
      <c r="G29" s="34">
        <v>0</v>
      </c>
      <c r="H29" s="11">
        <v>0</v>
      </c>
    </row>
    <row r="30" spans="1:8" s="4" customFormat="1" x14ac:dyDescent="0.2">
      <c r="A30" s="15" t="s">
        <v>31</v>
      </c>
      <c r="B30" s="10" t="s">
        <v>120</v>
      </c>
      <c r="C30" s="33">
        <v>399676</v>
      </c>
      <c r="D30" s="33">
        <v>0</v>
      </c>
      <c r="E30" s="33">
        <v>0</v>
      </c>
      <c r="F30" s="33">
        <v>0</v>
      </c>
      <c r="G30" s="34">
        <v>0</v>
      </c>
      <c r="H30" s="11">
        <v>0</v>
      </c>
    </row>
    <row r="31" spans="1:8" s="4" customFormat="1" x14ac:dyDescent="0.2">
      <c r="A31" s="15" t="s">
        <v>32</v>
      </c>
      <c r="B31" s="10" t="s">
        <v>121</v>
      </c>
      <c r="C31" s="33">
        <v>956943.83</v>
      </c>
      <c r="D31" s="33">
        <v>0</v>
      </c>
      <c r="E31" s="33">
        <v>0</v>
      </c>
      <c r="F31" s="33">
        <v>0</v>
      </c>
      <c r="G31" s="34">
        <v>0</v>
      </c>
      <c r="H31" s="11">
        <v>950000</v>
      </c>
    </row>
    <row r="32" spans="1:8" s="4" customFormat="1" x14ac:dyDescent="0.2">
      <c r="A32" s="15" t="s">
        <v>33</v>
      </c>
      <c r="B32" s="10" t="s">
        <v>122</v>
      </c>
      <c r="C32" s="33">
        <v>589152</v>
      </c>
      <c r="D32" s="33">
        <v>0</v>
      </c>
      <c r="E32" s="33">
        <v>0</v>
      </c>
      <c r="F32" s="33">
        <v>0</v>
      </c>
      <c r="G32" s="34">
        <v>0</v>
      </c>
      <c r="H32" s="11">
        <v>0</v>
      </c>
    </row>
    <row r="33" spans="1:8" s="4" customFormat="1" x14ac:dyDescent="0.2">
      <c r="A33" s="15" t="s">
        <v>34</v>
      </c>
      <c r="B33" s="10" t="s">
        <v>123</v>
      </c>
      <c r="C33" s="33">
        <v>0</v>
      </c>
      <c r="D33" s="33">
        <v>0</v>
      </c>
      <c r="E33" s="33">
        <v>0</v>
      </c>
      <c r="F33" s="33">
        <v>0</v>
      </c>
      <c r="G33" s="34">
        <v>0</v>
      </c>
      <c r="H33" s="11">
        <v>0</v>
      </c>
    </row>
    <row r="34" spans="1:8" s="4" customFormat="1" x14ac:dyDescent="0.2">
      <c r="A34" s="15" t="s">
        <v>35</v>
      </c>
      <c r="B34" s="10" t="s">
        <v>124</v>
      </c>
      <c r="C34" s="33">
        <v>143161</v>
      </c>
      <c r="D34" s="33">
        <v>0</v>
      </c>
      <c r="E34" s="33">
        <v>0</v>
      </c>
      <c r="F34" s="33">
        <v>0</v>
      </c>
      <c r="G34" s="34">
        <v>0</v>
      </c>
      <c r="H34" s="11">
        <v>0</v>
      </c>
    </row>
    <row r="35" spans="1:8" s="4" customFormat="1" x14ac:dyDescent="0.2">
      <c r="A35" s="15" t="s">
        <v>36</v>
      </c>
      <c r="B35" s="10" t="s">
        <v>125</v>
      </c>
      <c r="C35" s="33">
        <v>4349671</v>
      </c>
      <c r="D35" s="33">
        <v>0</v>
      </c>
      <c r="E35" s="33">
        <v>0</v>
      </c>
      <c r="F35" s="33">
        <v>0</v>
      </c>
      <c r="G35" s="34">
        <v>0</v>
      </c>
      <c r="H35" s="11">
        <v>0</v>
      </c>
    </row>
    <row r="36" spans="1:8" s="4" customFormat="1" x14ac:dyDescent="0.2">
      <c r="A36" s="15" t="s">
        <v>37</v>
      </c>
      <c r="B36" s="10" t="s">
        <v>126</v>
      </c>
      <c r="C36" s="33">
        <v>0</v>
      </c>
      <c r="D36" s="33">
        <v>0</v>
      </c>
      <c r="E36" s="33">
        <v>0</v>
      </c>
      <c r="F36" s="33">
        <v>0</v>
      </c>
      <c r="G36" s="34">
        <v>0</v>
      </c>
      <c r="H36" s="11">
        <v>0</v>
      </c>
    </row>
    <row r="37" spans="1:8" s="4" customFormat="1" x14ac:dyDescent="0.2">
      <c r="A37" s="15" t="s">
        <v>38</v>
      </c>
      <c r="B37" s="10" t="s">
        <v>127</v>
      </c>
      <c r="C37" s="33">
        <v>0</v>
      </c>
      <c r="D37" s="33">
        <v>0</v>
      </c>
      <c r="E37" s="33">
        <v>0</v>
      </c>
      <c r="F37" s="33">
        <v>0</v>
      </c>
      <c r="G37" s="34">
        <v>0</v>
      </c>
      <c r="H37" s="11">
        <v>0</v>
      </c>
    </row>
    <row r="38" spans="1:8" s="4" customFormat="1" x14ac:dyDescent="0.2">
      <c r="A38" s="15" t="s">
        <v>39</v>
      </c>
      <c r="B38" s="10" t="s">
        <v>128</v>
      </c>
      <c r="C38" s="33">
        <v>0</v>
      </c>
      <c r="D38" s="33">
        <v>0</v>
      </c>
      <c r="E38" s="33">
        <v>0</v>
      </c>
      <c r="F38" s="33">
        <v>0</v>
      </c>
      <c r="G38" s="34">
        <v>0</v>
      </c>
      <c r="H38" s="11">
        <v>0</v>
      </c>
    </row>
    <row r="39" spans="1:8" s="4" customFormat="1" x14ac:dyDescent="0.2">
      <c r="A39" s="15" t="s">
        <v>40</v>
      </c>
      <c r="B39" s="10" t="s">
        <v>129</v>
      </c>
      <c r="C39" s="33">
        <v>0</v>
      </c>
      <c r="D39" s="33">
        <v>0</v>
      </c>
      <c r="E39" s="33">
        <v>0</v>
      </c>
      <c r="F39" s="33">
        <v>0</v>
      </c>
      <c r="G39" s="34">
        <v>0</v>
      </c>
      <c r="H39" s="11">
        <v>0</v>
      </c>
    </row>
    <row r="40" spans="1:8" s="4" customFormat="1" x14ac:dyDescent="0.2">
      <c r="A40" s="15" t="s">
        <v>41</v>
      </c>
      <c r="B40" s="10" t="s">
        <v>130</v>
      </c>
      <c r="C40" s="33">
        <v>0</v>
      </c>
      <c r="D40" s="33">
        <v>0</v>
      </c>
      <c r="E40" s="33">
        <v>0</v>
      </c>
      <c r="F40" s="33">
        <v>0</v>
      </c>
      <c r="G40" s="34">
        <v>0</v>
      </c>
      <c r="H40" s="11">
        <v>0</v>
      </c>
    </row>
    <row r="41" spans="1:8" s="4" customFormat="1" x14ac:dyDescent="0.2">
      <c r="A41" s="15" t="s">
        <v>42</v>
      </c>
      <c r="B41" s="10" t="s">
        <v>131</v>
      </c>
      <c r="C41" s="33">
        <v>300454</v>
      </c>
      <c r="D41" s="33">
        <v>0</v>
      </c>
      <c r="E41" s="33">
        <v>0</v>
      </c>
      <c r="F41" s="33">
        <v>0</v>
      </c>
      <c r="G41" s="34">
        <v>0</v>
      </c>
      <c r="H41" s="11">
        <v>0</v>
      </c>
    </row>
    <row r="42" spans="1:8" s="4" customFormat="1" x14ac:dyDescent="0.2">
      <c r="A42" s="15" t="s">
        <v>43</v>
      </c>
      <c r="B42" s="10" t="s">
        <v>132</v>
      </c>
      <c r="C42" s="33">
        <v>1201835</v>
      </c>
      <c r="D42" s="33">
        <v>0</v>
      </c>
      <c r="E42" s="33">
        <v>0</v>
      </c>
      <c r="F42" s="33">
        <v>0</v>
      </c>
      <c r="G42" s="34">
        <v>0</v>
      </c>
      <c r="H42" s="11">
        <v>0</v>
      </c>
    </row>
    <row r="43" spans="1:8" s="4" customFormat="1" x14ac:dyDescent="0.2">
      <c r="A43" s="15" t="s">
        <v>44</v>
      </c>
      <c r="B43" s="10" t="s">
        <v>133</v>
      </c>
      <c r="C43" s="33">
        <v>1024446</v>
      </c>
      <c r="D43" s="33">
        <v>0</v>
      </c>
      <c r="E43" s="33">
        <v>0</v>
      </c>
      <c r="F43" s="33">
        <v>0</v>
      </c>
      <c r="G43" s="34">
        <v>0</v>
      </c>
      <c r="H43" s="11">
        <v>0</v>
      </c>
    </row>
    <row r="44" spans="1:8" s="4" customFormat="1" x14ac:dyDescent="0.2">
      <c r="A44" s="15" t="s">
        <v>45</v>
      </c>
      <c r="B44" s="10" t="s">
        <v>134</v>
      </c>
      <c r="C44" s="33">
        <v>277816</v>
      </c>
      <c r="D44" s="33">
        <v>0</v>
      </c>
      <c r="E44" s="33">
        <v>0</v>
      </c>
      <c r="F44" s="33">
        <v>0</v>
      </c>
      <c r="G44" s="34">
        <v>0</v>
      </c>
      <c r="H44" s="11">
        <v>0</v>
      </c>
    </row>
    <row r="45" spans="1:8" s="4" customFormat="1" x14ac:dyDescent="0.2">
      <c r="A45" s="15" t="s">
        <v>46</v>
      </c>
      <c r="B45" s="10" t="s">
        <v>135</v>
      </c>
      <c r="C45" s="33">
        <v>1300672</v>
      </c>
      <c r="D45" s="33">
        <v>0</v>
      </c>
      <c r="E45" s="33">
        <v>0</v>
      </c>
      <c r="F45" s="33">
        <v>0</v>
      </c>
      <c r="G45" s="34">
        <v>244249</v>
      </c>
      <c r="H45" s="11">
        <v>0</v>
      </c>
    </row>
    <row r="46" spans="1:8" s="4" customFormat="1" x14ac:dyDescent="0.2">
      <c r="A46" s="15" t="s">
        <v>47</v>
      </c>
      <c r="B46" s="10" t="s">
        <v>136</v>
      </c>
      <c r="C46" s="33">
        <v>0</v>
      </c>
      <c r="D46" s="33">
        <v>0</v>
      </c>
      <c r="E46" s="33">
        <v>0</v>
      </c>
      <c r="F46" s="33">
        <v>0</v>
      </c>
      <c r="G46" s="34">
        <v>0</v>
      </c>
      <c r="H46" s="11">
        <v>0</v>
      </c>
    </row>
    <row r="47" spans="1:8" s="4" customFormat="1" x14ac:dyDescent="0.2">
      <c r="A47" s="15" t="s">
        <v>48</v>
      </c>
      <c r="B47" s="10" t="s">
        <v>137</v>
      </c>
      <c r="C47" s="33">
        <v>3779100</v>
      </c>
      <c r="D47" s="33">
        <v>0</v>
      </c>
      <c r="E47" s="33">
        <v>0</v>
      </c>
      <c r="F47" s="33">
        <v>0</v>
      </c>
      <c r="G47" s="34">
        <v>0</v>
      </c>
      <c r="H47" s="11">
        <v>0</v>
      </c>
    </row>
    <row r="48" spans="1:8" s="4" customFormat="1" x14ac:dyDescent="0.2">
      <c r="A48" s="15" t="s">
        <v>49</v>
      </c>
      <c r="B48" s="10" t="s">
        <v>138</v>
      </c>
      <c r="C48" s="33">
        <v>717254</v>
      </c>
      <c r="D48" s="33">
        <v>0</v>
      </c>
      <c r="E48" s="33">
        <v>0</v>
      </c>
      <c r="F48" s="33">
        <v>0</v>
      </c>
      <c r="G48" s="34">
        <v>0</v>
      </c>
      <c r="H48" s="11">
        <v>0</v>
      </c>
    </row>
    <row r="49" spans="1:8" s="4" customFormat="1" x14ac:dyDescent="0.2">
      <c r="A49" s="15" t="s">
        <v>50</v>
      </c>
      <c r="B49" s="10" t="s">
        <v>139</v>
      </c>
      <c r="C49" s="33">
        <v>0</v>
      </c>
      <c r="D49" s="33">
        <v>0</v>
      </c>
      <c r="E49" s="33">
        <v>0</v>
      </c>
      <c r="F49" s="33">
        <v>0</v>
      </c>
      <c r="G49" s="34">
        <v>0</v>
      </c>
      <c r="H49" s="11">
        <v>0</v>
      </c>
    </row>
    <row r="50" spans="1:8" s="4" customFormat="1" x14ac:dyDescent="0.2">
      <c r="A50" s="15" t="s">
        <v>51</v>
      </c>
      <c r="B50" s="10" t="s">
        <v>140</v>
      </c>
      <c r="C50" s="33">
        <v>1053626</v>
      </c>
      <c r="D50" s="33">
        <v>0</v>
      </c>
      <c r="E50" s="33">
        <v>0</v>
      </c>
      <c r="F50" s="33">
        <v>0</v>
      </c>
      <c r="G50" s="34">
        <v>0</v>
      </c>
      <c r="H50" s="11">
        <v>0</v>
      </c>
    </row>
    <row r="51" spans="1:8" s="4" customFormat="1" x14ac:dyDescent="0.2">
      <c r="A51" s="15" t="s">
        <v>52</v>
      </c>
      <c r="B51" s="10" t="s">
        <v>141</v>
      </c>
      <c r="C51" s="33">
        <v>13726158.32</v>
      </c>
      <c r="D51" s="33">
        <v>0</v>
      </c>
      <c r="E51" s="33">
        <v>0</v>
      </c>
      <c r="F51" s="33">
        <v>0</v>
      </c>
      <c r="G51" s="34">
        <v>0</v>
      </c>
      <c r="H51" s="11">
        <v>0</v>
      </c>
    </row>
    <row r="52" spans="1:8" s="4" customFormat="1" x14ac:dyDescent="0.2">
      <c r="A52" s="15" t="s">
        <v>53</v>
      </c>
      <c r="B52" s="10" t="s">
        <v>142</v>
      </c>
      <c r="C52" s="33">
        <v>697462.36</v>
      </c>
      <c r="D52" s="33">
        <v>0</v>
      </c>
      <c r="E52" s="33">
        <v>0</v>
      </c>
      <c r="F52" s="33">
        <v>0</v>
      </c>
      <c r="G52" s="34">
        <v>0</v>
      </c>
      <c r="H52" s="11">
        <v>0</v>
      </c>
    </row>
    <row r="53" spans="1:8" s="4" customFormat="1" x14ac:dyDescent="0.2">
      <c r="A53" s="15" t="s">
        <v>54</v>
      </c>
      <c r="B53" s="10" t="s">
        <v>143</v>
      </c>
      <c r="C53" s="33">
        <v>1621183</v>
      </c>
      <c r="D53" s="33">
        <v>62558</v>
      </c>
      <c r="E53" s="33">
        <v>0</v>
      </c>
      <c r="F53" s="33">
        <v>0</v>
      </c>
      <c r="G53" s="34">
        <v>0</v>
      </c>
      <c r="H53" s="11">
        <v>0</v>
      </c>
    </row>
    <row r="54" spans="1:8" s="4" customFormat="1" x14ac:dyDescent="0.2">
      <c r="A54" s="15" t="s">
        <v>55</v>
      </c>
      <c r="B54" s="10" t="s">
        <v>144</v>
      </c>
      <c r="C54" s="33">
        <v>1314574.1100000001</v>
      </c>
      <c r="D54" s="33">
        <v>0</v>
      </c>
      <c r="E54" s="33">
        <v>0</v>
      </c>
      <c r="F54" s="33">
        <v>0</v>
      </c>
      <c r="G54" s="34">
        <v>0</v>
      </c>
      <c r="H54" s="11">
        <v>0</v>
      </c>
    </row>
    <row r="55" spans="1:8" s="4" customFormat="1" x14ac:dyDescent="0.2">
      <c r="A55" s="15" t="s">
        <v>56</v>
      </c>
      <c r="B55" s="10" t="s">
        <v>145</v>
      </c>
      <c r="C55" s="33">
        <v>323751</v>
      </c>
      <c r="D55" s="33">
        <v>0</v>
      </c>
      <c r="E55" s="33">
        <v>0</v>
      </c>
      <c r="F55" s="33">
        <v>0</v>
      </c>
      <c r="G55" s="34">
        <v>0</v>
      </c>
      <c r="H55" s="11">
        <v>0</v>
      </c>
    </row>
    <row r="56" spans="1:8" s="4" customFormat="1" x14ac:dyDescent="0.2">
      <c r="A56" s="15" t="s">
        <v>57</v>
      </c>
      <c r="B56" s="10" t="s">
        <v>146</v>
      </c>
      <c r="C56" s="33">
        <v>5574766.5599999996</v>
      </c>
      <c r="D56" s="33">
        <v>0</v>
      </c>
      <c r="E56" s="33">
        <v>0</v>
      </c>
      <c r="F56" s="33">
        <v>0</v>
      </c>
      <c r="G56" s="34">
        <v>0</v>
      </c>
      <c r="H56" s="11">
        <v>0</v>
      </c>
    </row>
    <row r="57" spans="1:8" s="4" customFormat="1" x14ac:dyDescent="0.2">
      <c r="A57" s="15" t="s">
        <v>58</v>
      </c>
      <c r="B57" s="10" t="s">
        <v>147</v>
      </c>
      <c r="C57" s="33">
        <v>72846</v>
      </c>
      <c r="D57" s="33">
        <v>0</v>
      </c>
      <c r="E57" s="33">
        <v>0</v>
      </c>
      <c r="F57" s="33">
        <v>0</v>
      </c>
      <c r="G57" s="34">
        <v>0</v>
      </c>
      <c r="H57" s="11">
        <v>0</v>
      </c>
    </row>
    <row r="58" spans="1:8" s="4" customFormat="1" x14ac:dyDescent="0.2">
      <c r="A58" s="15" t="s">
        <v>59</v>
      </c>
      <c r="B58" s="10" t="s">
        <v>148</v>
      </c>
      <c r="C58" s="33">
        <v>0</v>
      </c>
      <c r="D58" s="33">
        <v>0</v>
      </c>
      <c r="E58" s="33">
        <v>0</v>
      </c>
      <c r="F58" s="33">
        <v>0</v>
      </c>
      <c r="G58" s="34">
        <v>0</v>
      </c>
      <c r="H58" s="11">
        <v>0</v>
      </c>
    </row>
    <row r="59" spans="1:8" s="4" customFormat="1" x14ac:dyDescent="0.2">
      <c r="A59" s="15" t="s">
        <v>60</v>
      </c>
      <c r="B59" s="10" t="s">
        <v>149</v>
      </c>
      <c r="C59" s="33">
        <v>1600129</v>
      </c>
      <c r="D59" s="33">
        <v>0</v>
      </c>
      <c r="E59" s="33">
        <v>0</v>
      </c>
      <c r="F59" s="33">
        <v>0</v>
      </c>
      <c r="G59" s="34">
        <v>0</v>
      </c>
      <c r="H59" s="11">
        <v>0</v>
      </c>
    </row>
    <row r="60" spans="1:8" s="4" customFormat="1" x14ac:dyDescent="0.2">
      <c r="A60" s="15" t="s">
        <v>61</v>
      </c>
      <c r="B60" s="10" t="s">
        <v>150</v>
      </c>
      <c r="C60" s="33">
        <v>0</v>
      </c>
      <c r="D60" s="33">
        <v>0</v>
      </c>
      <c r="E60" s="33">
        <v>0</v>
      </c>
      <c r="F60" s="33">
        <v>0</v>
      </c>
      <c r="G60" s="34">
        <v>0</v>
      </c>
      <c r="H60" s="11">
        <v>0</v>
      </c>
    </row>
    <row r="61" spans="1:8" s="4" customFormat="1" x14ac:dyDescent="0.2">
      <c r="A61" s="15" t="s">
        <v>62</v>
      </c>
      <c r="B61" s="10" t="s">
        <v>151</v>
      </c>
      <c r="C61" s="33">
        <v>1135031</v>
      </c>
      <c r="D61" s="33">
        <v>0</v>
      </c>
      <c r="E61" s="33">
        <v>0</v>
      </c>
      <c r="F61" s="33">
        <v>0</v>
      </c>
      <c r="G61" s="34">
        <v>0</v>
      </c>
      <c r="H61" s="11">
        <v>0</v>
      </c>
    </row>
    <row r="62" spans="1:8" s="4" customFormat="1" x14ac:dyDescent="0.2">
      <c r="A62" s="15" t="s">
        <v>63</v>
      </c>
      <c r="B62" s="10" t="s">
        <v>152</v>
      </c>
      <c r="C62" s="33">
        <v>4245000</v>
      </c>
      <c r="D62" s="33">
        <v>0</v>
      </c>
      <c r="E62" s="33">
        <v>0</v>
      </c>
      <c r="F62" s="33">
        <v>0</v>
      </c>
      <c r="G62" s="34">
        <v>0</v>
      </c>
      <c r="H62" s="11">
        <v>0</v>
      </c>
    </row>
    <row r="63" spans="1:8" s="4" customFormat="1" x14ac:dyDescent="0.2">
      <c r="A63" s="15" t="s">
        <v>64</v>
      </c>
      <c r="B63" s="10" t="s">
        <v>153</v>
      </c>
      <c r="C63" s="33">
        <v>787137.67</v>
      </c>
      <c r="D63" s="33">
        <v>0</v>
      </c>
      <c r="E63" s="33">
        <v>0</v>
      </c>
      <c r="F63" s="33">
        <v>0</v>
      </c>
      <c r="G63" s="34">
        <v>0</v>
      </c>
      <c r="H63" s="11">
        <v>0</v>
      </c>
    </row>
    <row r="64" spans="1:8" s="4" customFormat="1" x14ac:dyDescent="0.2">
      <c r="A64" s="15" t="s">
        <v>69</v>
      </c>
      <c r="B64" s="10" t="s">
        <v>154</v>
      </c>
      <c r="C64" s="33">
        <v>234000</v>
      </c>
      <c r="D64" s="33">
        <v>0</v>
      </c>
      <c r="E64" s="33">
        <v>0</v>
      </c>
      <c r="F64" s="33">
        <v>0</v>
      </c>
      <c r="G64" s="34">
        <v>0</v>
      </c>
      <c r="H64" s="11">
        <v>0</v>
      </c>
    </row>
    <row r="65" spans="1:8" s="4" customFormat="1" x14ac:dyDescent="0.2">
      <c r="A65" s="15" t="s">
        <v>70</v>
      </c>
      <c r="B65" s="10" t="s">
        <v>155</v>
      </c>
      <c r="C65" s="33">
        <v>837433</v>
      </c>
      <c r="D65" s="33">
        <v>0</v>
      </c>
      <c r="E65" s="33">
        <v>0</v>
      </c>
      <c r="F65" s="33">
        <v>0</v>
      </c>
      <c r="G65" s="34">
        <v>0</v>
      </c>
      <c r="H65" s="11">
        <v>0</v>
      </c>
    </row>
    <row r="66" spans="1:8" s="4" customFormat="1" x14ac:dyDescent="0.2">
      <c r="A66" s="15" t="s">
        <v>71</v>
      </c>
      <c r="B66" s="10" t="s">
        <v>156</v>
      </c>
      <c r="C66" s="33">
        <v>319807</v>
      </c>
      <c r="D66" s="33">
        <v>0</v>
      </c>
      <c r="E66" s="33">
        <v>0</v>
      </c>
      <c r="F66" s="33">
        <v>0</v>
      </c>
      <c r="G66" s="34">
        <v>0</v>
      </c>
      <c r="H66" s="11">
        <v>1060000</v>
      </c>
    </row>
    <row r="67" spans="1:8" s="4" customFormat="1" x14ac:dyDescent="0.2">
      <c r="A67" s="15" t="s">
        <v>72</v>
      </c>
      <c r="B67" s="10" t="s">
        <v>157</v>
      </c>
      <c r="C67" s="33">
        <v>643744</v>
      </c>
      <c r="D67" s="33">
        <v>0</v>
      </c>
      <c r="E67" s="33">
        <v>0</v>
      </c>
      <c r="F67" s="33">
        <v>0</v>
      </c>
      <c r="G67" s="34">
        <v>0</v>
      </c>
      <c r="H67" s="11">
        <v>0</v>
      </c>
    </row>
    <row r="68" spans="1:8" s="4" customFormat="1" x14ac:dyDescent="0.2">
      <c r="A68" s="15" t="s">
        <v>73</v>
      </c>
      <c r="B68" s="10" t="s">
        <v>158</v>
      </c>
      <c r="C68" s="33">
        <v>2005974.83</v>
      </c>
      <c r="D68" s="33">
        <v>0</v>
      </c>
      <c r="E68" s="33">
        <v>0</v>
      </c>
      <c r="F68" s="33">
        <v>0</v>
      </c>
      <c r="G68" s="34">
        <v>0</v>
      </c>
      <c r="H68" s="11">
        <v>0</v>
      </c>
    </row>
    <row r="69" spans="1:8" s="4" customFormat="1" x14ac:dyDescent="0.2">
      <c r="A69" s="15" t="s">
        <v>74</v>
      </c>
      <c r="B69" s="10" t="s">
        <v>159</v>
      </c>
      <c r="C69" s="33">
        <v>509586</v>
      </c>
      <c r="D69" s="33">
        <v>0</v>
      </c>
      <c r="E69" s="33">
        <v>0</v>
      </c>
      <c r="F69" s="33">
        <v>0</v>
      </c>
      <c r="G69" s="34">
        <v>0</v>
      </c>
      <c r="H69" s="11">
        <v>0</v>
      </c>
    </row>
    <row r="70" spans="1:8" s="4" customFormat="1" x14ac:dyDescent="0.2">
      <c r="A70" s="15" t="s">
        <v>75</v>
      </c>
      <c r="B70" s="10" t="s">
        <v>160</v>
      </c>
      <c r="C70" s="33">
        <v>6930791.8399999999</v>
      </c>
      <c r="D70" s="33">
        <v>0</v>
      </c>
      <c r="E70" s="33">
        <v>0</v>
      </c>
      <c r="F70" s="33">
        <v>0</v>
      </c>
      <c r="G70" s="34">
        <v>0</v>
      </c>
      <c r="H70" s="11">
        <v>1365408</v>
      </c>
    </row>
    <row r="71" spans="1:8" s="4" customFormat="1" x14ac:dyDescent="0.2">
      <c r="A71" s="15" t="s">
        <v>76</v>
      </c>
      <c r="B71" s="10" t="s">
        <v>161</v>
      </c>
      <c r="C71" s="33">
        <v>4806578</v>
      </c>
      <c r="D71" s="33">
        <v>0</v>
      </c>
      <c r="E71" s="33">
        <v>0</v>
      </c>
      <c r="F71" s="33">
        <v>0</v>
      </c>
      <c r="G71" s="34">
        <v>0</v>
      </c>
      <c r="H71" s="11">
        <v>0</v>
      </c>
    </row>
    <row r="72" spans="1:8" s="4" customFormat="1" x14ac:dyDescent="0.2">
      <c r="A72" s="15" t="s">
        <v>77</v>
      </c>
      <c r="B72" s="10" t="s">
        <v>162</v>
      </c>
      <c r="C72" s="33">
        <v>0</v>
      </c>
      <c r="D72" s="33">
        <v>0</v>
      </c>
      <c r="E72" s="33">
        <v>0</v>
      </c>
      <c r="F72" s="33">
        <v>0</v>
      </c>
      <c r="G72" s="34">
        <v>0</v>
      </c>
      <c r="H72" s="11">
        <v>0</v>
      </c>
    </row>
    <row r="73" spans="1:8" s="4" customFormat="1" x14ac:dyDescent="0.2">
      <c r="A73" s="15" t="s">
        <v>78</v>
      </c>
      <c r="B73" s="10" t="s">
        <v>163</v>
      </c>
      <c r="C73" s="33">
        <v>299837</v>
      </c>
      <c r="D73" s="33">
        <v>0</v>
      </c>
      <c r="E73" s="33">
        <v>0</v>
      </c>
      <c r="F73" s="33">
        <v>0</v>
      </c>
      <c r="G73" s="34">
        <v>0</v>
      </c>
      <c r="H73" s="11">
        <v>0</v>
      </c>
    </row>
    <row r="74" spans="1:8" s="4" customFormat="1" x14ac:dyDescent="0.2">
      <c r="A74" s="15" t="s">
        <v>79</v>
      </c>
      <c r="B74" s="10" t="s">
        <v>164</v>
      </c>
      <c r="C74" s="33">
        <v>1363077</v>
      </c>
      <c r="D74" s="33">
        <v>0</v>
      </c>
      <c r="E74" s="33">
        <v>0</v>
      </c>
      <c r="F74" s="33">
        <v>0</v>
      </c>
      <c r="G74" s="34">
        <v>0</v>
      </c>
      <c r="H74" s="11">
        <v>0</v>
      </c>
    </row>
    <row r="75" spans="1:8" s="4" customFormat="1" x14ac:dyDescent="0.2">
      <c r="A75" s="15" t="s">
        <v>80</v>
      </c>
      <c r="B75" s="10" t="s">
        <v>165</v>
      </c>
      <c r="C75" s="33">
        <v>2413457</v>
      </c>
      <c r="D75" s="33">
        <v>0</v>
      </c>
      <c r="E75" s="33">
        <v>0</v>
      </c>
      <c r="F75" s="33">
        <v>0</v>
      </c>
      <c r="G75" s="34">
        <v>0</v>
      </c>
      <c r="H75" s="11">
        <v>0</v>
      </c>
    </row>
    <row r="76" spans="1:8" s="4" customFormat="1" x14ac:dyDescent="0.2">
      <c r="A76" s="15" t="s">
        <v>81</v>
      </c>
      <c r="B76" s="10" t="s">
        <v>166</v>
      </c>
      <c r="C76" s="33">
        <v>711819</v>
      </c>
      <c r="D76" s="33">
        <v>0</v>
      </c>
      <c r="E76" s="33">
        <v>0</v>
      </c>
      <c r="F76" s="33">
        <v>0</v>
      </c>
      <c r="G76" s="34">
        <v>0</v>
      </c>
      <c r="H76" s="11">
        <v>0</v>
      </c>
    </row>
    <row r="77" spans="1:8" s="4" customFormat="1" x14ac:dyDescent="0.2">
      <c r="A77" s="15" t="s">
        <v>82</v>
      </c>
      <c r="B77" s="10" t="s">
        <v>167</v>
      </c>
      <c r="C77" s="33">
        <v>699955</v>
      </c>
      <c r="D77" s="33">
        <v>0</v>
      </c>
      <c r="E77" s="33">
        <v>0</v>
      </c>
      <c r="F77" s="33">
        <v>0</v>
      </c>
      <c r="G77" s="34">
        <v>0</v>
      </c>
      <c r="H77" s="11">
        <v>0</v>
      </c>
    </row>
    <row r="78" spans="1:8" s="4" customFormat="1" x14ac:dyDescent="0.2">
      <c r="A78" s="15" t="s">
        <v>83</v>
      </c>
      <c r="B78" s="10" t="s">
        <v>168</v>
      </c>
      <c r="C78" s="33">
        <v>0</v>
      </c>
      <c r="D78" s="33">
        <v>0</v>
      </c>
      <c r="E78" s="33">
        <v>0</v>
      </c>
      <c r="F78" s="33">
        <v>0</v>
      </c>
      <c r="G78" s="34">
        <v>0</v>
      </c>
      <c r="H78" s="11">
        <v>0</v>
      </c>
    </row>
    <row r="79" spans="1:8" s="4" customFormat="1" x14ac:dyDescent="0.2">
      <c r="A79" s="15" t="s">
        <v>84</v>
      </c>
      <c r="B79" s="10" t="s">
        <v>169</v>
      </c>
      <c r="C79" s="33">
        <v>3181949</v>
      </c>
      <c r="D79" s="33">
        <v>0</v>
      </c>
      <c r="E79" s="33">
        <v>0</v>
      </c>
      <c r="F79" s="33">
        <v>0</v>
      </c>
      <c r="G79" s="34">
        <v>200000</v>
      </c>
      <c r="H79" s="11">
        <v>0</v>
      </c>
    </row>
    <row r="80" spans="1:8" s="4" customFormat="1" x14ac:dyDescent="0.2">
      <c r="A80" s="15" t="s">
        <v>85</v>
      </c>
      <c r="B80" s="10" t="s">
        <v>170</v>
      </c>
      <c r="C80" s="33">
        <v>531952.01</v>
      </c>
      <c r="D80" s="33">
        <v>0</v>
      </c>
      <c r="E80" s="33">
        <v>0</v>
      </c>
      <c r="F80" s="33">
        <v>0</v>
      </c>
      <c r="G80" s="34">
        <v>0</v>
      </c>
      <c r="H80" s="11">
        <v>0</v>
      </c>
    </row>
    <row r="81" spans="1:8" s="4" customFormat="1" x14ac:dyDescent="0.2">
      <c r="A81" s="15" t="s">
        <v>86</v>
      </c>
      <c r="B81" s="10" t="s">
        <v>171</v>
      </c>
      <c r="C81" s="33">
        <v>1890295</v>
      </c>
      <c r="D81" s="33">
        <v>0</v>
      </c>
      <c r="E81" s="33">
        <v>0</v>
      </c>
      <c r="F81" s="33">
        <v>0</v>
      </c>
      <c r="G81" s="34">
        <v>0</v>
      </c>
      <c r="H81" s="11">
        <v>0</v>
      </c>
    </row>
    <row r="82" spans="1:8" s="4" customFormat="1" x14ac:dyDescent="0.2">
      <c r="A82" s="15" t="s">
        <v>87</v>
      </c>
      <c r="B82" s="10" t="s">
        <v>172</v>
      </c>
      <c r="C82" s="33">
        <v>961911</v>
      </c>
      <c r="D82" s="33">
        <v>0</v>
      </c>
      <c r="E82" s="33">
        <v>0</v>
      </c>
      <c r="F82" s="33">
        <v>0</v>
      </c>
      <c r="G82" s="34">
        <v>0</v>
      </c>
      <c r="H82" s="11">
        <v>0</v>
      </c>
    </row>
    <row r="83" spans="1:8" s="4" customFormat="1" x14ac:dyDescent="0.2">
      <c r="A83" s="15" t="s">
        <v>88</v>
      </c>
      <c r="B83" s="10" t="s">
        <v>173</v>
      </c>
      <c r="C83" s="33">
        <v>0</v>
      </c>
      <c r="D83" s="33">
        <v>0</v>
      </c>
      <c r="E83" s="33">
        <v>0</v>
      </c>
      <c r="F83" s="33">
        <v>0</v>
      </c>
      <c r="G83" s="34">
        <v>0</v>
      </c>
      <c r="H83" s="11">
        <v>0</v>
      </c>
    </row>
    <row r="84" spans="1:8" s="4" customFormat="1" x14ac:dyDescent="0.2">
      <c r="A84" s="15" t="s">
        <v>89</v>
      </c>
      <c r="B84" s="10" t="s">
        <v>174</v>
      </c>
      <c r="C84" s="33">
        <v>4885680</v>
      </c>
      <c r="D84" s="33">
        <v>0</v>
      </c>
      <c r="E84" s="33">
        <v>0</v>
      </c>
      <c r="F84" s="33">
        <v>0</v>
      </c>
      <c r="G84" s="34">
        <v>0</v>
      </c>
      <c r="H84" s="11">
        <v>0</v>
      </c>
    </row>
    <row r="85" spans="1:8" s="4" customFormat="1" x14ac:dyDescent="0.2">
      <c r="A85" s="15" t="s">
        <v>90</v>
      </c>
      <c r="B85" s="10" t="s">
        <v>175</v>
      </c>
      <c r="C85" s="33">
        <v>7593652</v>
      </c>
      <c r="D85" s="33">
        <v>0</v>
      </c>
      <c r="E85" s="33">
        <v>0</v>
      </c>
      <c r="F85" s="33">
        <v>0</v>
      </c>
      <c r="G85" s="34">
        <v>0</v>
      </c>
      <c r="H85" s="11">
        <v>0</v>
      </c>
    </row>
    <row r="86" spans="1:8" s="4" customFormat="1" x14ac:dyDescent="0.2">
      <c r="A86" s="15" t="s">
        <v>91</v>
      </c>
      <c r="B86" s="10" t="s">
        <v>176</v>
      </c>
      <c r="C86" s="33">
        <v>3787192</v>
      </c>
      <c r="D86" s="33">
        <v>0</v>
      </c>
      <c r="E86" s="33">
        <v>0</v>
      </c>
      <c r="F86" s="33">
        <v>0</v>
      </c>
      <c r="G86" s="34">
        <v>0</v>
      </c>
      <c r="H86" s="11">
        <v>0</v>
      </c>
    </row>
  </sheetData>
  <sheetProtection password="DFE9" sheet="1" objects="1" scenarios="1"/>
  <customSheetViews>
    <customSheetView guid="{23223309-B347-44D9-88E9-51E35B287FCF}">
      <pane xSplit="2" ySplit="2" topLeftCell="C3" activePane="bottomRight" state="frozen"/>
      <selection pane="bottomRight" activeCell="A12" sqref="A12:XFD12"/>
      <pageMargins left="0.7" right="0.7" top="0.75" bottom="0.75" header="0.3" footer="0.3"/>
    </customSheetView>
    <customSheetView guid="{67827155-26D0-43B8-9C77-1CABEED896D7}">
      <pane xSplit="2" ySplit="2" topLeftCell="C3" activePane="bottomRight" state="frozen"/>
      <selection pane="bottomRight" activeCell="D23" sqref="D23"/>
      <pageMargins left="0.7" right="0.7" top="0.75" bottom="0.75" header="0.3" footer="0.3"/>
    </customSheetView>
    <customSheetView guid="{46D1AEF9-5061-4AE7-832A-FE32CD13A62B}">
      <pane xSplit="2" ySplit="2" topLeftCell="C3" activePane="bottomRight" state="frozen"/>
      <selection pane="bottomRight" activeCell="A12" sqref="A12:XFD1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86"/>
  <sheetViews>
    <sheetView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11" style="1" bestFit="1" customWidth="1"/>
    <col min="2" max="2" width="40" style="1" bestFit="1" customWidth="1"/>
    <col min="3" max="3" width="18.5703125" style="1" customWidth="1"/>
    <col min="4" max="4" width="9.140625" style="1"/>
    <col min="5" max="5" width="17.85546875" style="1" bestFit="1" customWidth="1"/>
    <col min="6" max="6" width="16.42578125" style="1" bestFit="1" customWidth="1"/>
    <col min="7" max="7" width="16" style="1" customWidth="1"/>
    <col min="8" max="16384" width="9.140625" style="1"/>
  </cols>
  <sheetData>
    <row r="1" spans="1:7" customFormat="1" ht="51.75" thickBot="1" x14ac:dyDescent="0.25">
      <c r="A1" s="22" t="s">
        <v>0</v>
      </c>
      <c r="B1" s="23" t="s">
        <v>2</v>
      </c>
      <c r="C1" s="17" t="s">
        <v>181</v>
      </c>
      <c r="D1" s="24" t="s">
        <v>1</v>
      </c>
      <c r="E1" s="24" t="s">
        <v>180</v>
      </c>
      <c r="F1" s="24" t="s">
        <v>179</v>
      </c>
      <c r="G1" s="29" t="s">
        <v>66</v>
      </c>
    </row>
    <row r="2" spans="1:7" customFormat="1" x14ac:dyDescent="0.2">
      <c r="A2" s="14" t="s">
        <v>3</v>
      </c>
      <c r="B2" s="16" t="s">
        <v>92</v>
      </c>
      <c r="C2" s="31">
        <v>0</v>
      </c>
      <c r="D2" s="31">
        <v>0</v>
      </c>
      <c r="E2" s="31">
        <v>0</v>
      </c>
      <c r="F2" s="31">
        <v>0</v>
      </c>
      <c r="G2" s="10"/>
    </row>
    <row r="3" spans="1:7" customFormat="1" x14ac:dyDescent="0.2">
      <c r="A3" s="15" t="s">
        <v>4</v>
      </c>
      <c r="B3" s="10" t="s">
        <v>93</v>
      </c>
      <c r="C3" s="31">
        <v>651700</v>
      </c>
      <c r="D3" s="31">
        <v>0</v>
      </c>
      <c r="E3" s="31">
        <v>0</v>
      </c>
      <c r="F3" s="31">
        <v>0</v>
      </c>
      <c r="G3" s="10"/>
    </row>
    <row r="4" spans="1:7" customFormat="1" x14ac:dyDescent="0.2">
      <c r="A4" s="15" t="s">
        <v>5</v>
      </c>
      <c r="B4" s="10" t="s">
        <v>94</v>
      </c>
      <c r="C4" s="31">
        <v>1091507.3</v>
      </c>
      <c r="D4" s="31">
        <v>0</v>
      </c>
      <c r="E4" s="31">
        <v>0</v>
      </c>
      <c r="F4" s="31">
        <v>0</v>
      </c>
      <c r="G4" s="10" t="s">
        <v>68</v>
      </c>
    </row>
    <row r="5" spans="1:7" customFormat="1" x14ac:dyDescent="0.2">
      <c r="A5" s="15" t="s">
        <v>6</v>
      </c>
      <c r="B5" s="10" t="s">
        <v>95</v>
      </c>
      <c r="C5" s="31">
        <v>1754980</v>
      </c>
      <c r="D5" s="31">
        <v>0</v>
      </c>
      <c r="E5" s="31">
        <v>0</v>
      </c>
      <c r="F5" s="31">
        <v>0</v>
      </c>
      <c r="G5" s="10" t="s">
        <v>68</v>
      </c>
    </row>
    <row r="6" spans="1:7" customFormat="1" x14ac:dyDescent="0.2">
      <c r="A6" s="15" t="s">
        <v>7</v>
      </c>
      <c r="B6" s="10" t="s">
        <v>96</v>
      </c>
      <c r="C6" s="31">
        <v>1313248</v>
      </c>
      <c r="D6" s="31">
        <v>0</v>
      </c>
      <c r="E6" s="31">
        <v>0</v>
      </c>
      <c r="F6" s="31">
        <v>0</v>
      </c>
      <c r="G6" s="10" t="s">
        <v>68</v>
      </c>
    </row>
    <row r="7" spans="1:7" customFormat="1" x14ac:dyDescent="0.2">
      <c r="A7" s="15" t="s">
        <v>8</v>
      </c>
      <c r="B7" s="10" t="s">
        <v>97</v>
      </c>
      <c r="C7" s="31">
        <v>0</v>
      </c>
      <c r="D7" s="31">
        <v>0</v>
      </c>
      <c r="E7" s="31">
        <v>0</v>
      </c>
      <c r="F7" s="31">
        <v>0</v>
      </c>
      <c r="G7" s="10"/>
    </row>
    <row r="8" spans="1:7" customFormat="1" x14ac:dyDescent="0.2">
      <c r="A8" s="15" t="s">
        <v>9</v>
      </c>
      <c r="B8" s="10" t="s">
        <v>98</v>
      </c>
      <c r="C8" s="31">
        <v>1331125</v>
      </c>
      <c r="D8" s="31">
        <v>0</v>
      </c>
      <c r="E8" s="31">
        <v>0</v>
      </c>
      <c r="F8" s="31">
        <v>0</v>
      </c>
      <c r="G8" s="10" t="s">
        <v>68</v>
      </c>
    </row>
    <row r="9" spans="1:7" customFormat="1" x14ac:dyDescent="0.2">
      <c r="A9" s="15" t="s">
        <v>10</v>
      </c>
      <c r="B9" s="10" t="s">
        <v>99</v>
      </c>
      <c r="C9" s="31">
        <v>15848000</v>
      </c>
      <c r="D9" s="31">
        <v>0</v>
      </c>
      <c r="E9" s="31">
        <v>0</v>
      </c>
      <c r="F9" s="31">
        <v>0</v>
      </c>
      <c r="G9" s="10"/>
    </row>
    <row r="10" spans="1:7" customFormat="1" x14ac:dyDescent="0.2">
      <c r="A10" s="15" t="s">
        <v>11</v>
      </c>
      <c r="B10" s="10" t="s">
        <v>100</v>
      </c>
      <c r="C10" s="31">
        <v>13185819</v>
      </c>
      <c r="D10" s="31">
        <v>0</v>
      </c>
      <c r="E10" s="31">
        <v>0</v>
      </c>
      <c r="F10" s="31">
        <v>0</v>
      </c>
      <c r="G10" s="10" t="s">
        <v>68</v>
      </c>
    </row>
    <row r="11" spans="1:7" customFormat="1" x14ac:dyDescent="0.2">
      <c r="A11" s="15" t="s">
        <v>12</v>
      </c>
      <c r="B11" s="10" t="s">
        <v>101</v>
      </c>
      <c r="C11" s="31">
        <v>0</v>
      </c>
      <c r="D11" s="31">
        <v>0</v>
      </c>
      <c r="E11" s="31">
        <v>0</v>
      </c>
      <c r="F11" s="31">
        <v>0</v>
      </c>
      <c r="G11" s="10"/>
    </row>
    <row r="12" spans="1:7" customFormat="1" x14ac:dyDescent="0.2">
      <c r="A12" s="15" t="s">
        <v>13</v>
      </c>
      <c r="B12" s="10" t="s">
        <v>102</v>
      </c>
      <c r="C12" s="31">
        <v>1225442</v>
      </c>
      <c r="D12" s="31">
        <v>0</v>
      </c>
      <c r="E12" s="31">
        <v>0</v>
      </c>
      <c r="F12" s="31">
        <v>0</v>
      </c>
      <c r="G12" s="10" t="s">
        <v>68</v>
      </c>
    </row>
    <row r="13" spans="1:7" customFormat="1" x14ac:dyDescent="0.2">
      <c r="A13" s="15" t="s">
        <v>14</v>
      </c>
      <c r="B13" s="10" t="s">
        <v>103</v>
      </c>
      <c r="C13" s="31">
        <v>2966466</v>
      </c>
      <c r="D13" s="31">
        <v>0</v>
      </c>
      <c r="E13" s="31">
        <v>0</v>
      </c>
      <c r="F13" s="31">
        <v>0</v>
      </c>
      <c r="G13" s="10"/>
    </row>
    <row r="14" spans="1:7" customFormat="1" x14ac:dyDescent="0.2">
      <c r="A14" s="15" t="s">
        <v>15</v>
      </c>
      <c r="B14" s="10" t="s">
        <v>104</v>
      </c>
      <c r="C14" s="31">
        <v>2643639</v>
      </c>
      <c r="D14" s="31">
        <v>0</v>
      </c>
      <c r="E14" s="31">
        <v>0</v>
      </c>
      <c r="F14" s="31">
        <v>0</v>
      </c>
      <c r="G14" s="10" t="s">
        <v>67</v>
      </c>
    </row>
    <row r="15" spans="1:7" customFormat="1" x14ac:dyDescent="0.2">
      <c r="A15" s="15" t="s">
        <v>16</v>
      </c>
      <c r="B15" s="10" t="s">
        <v>105</v>
      </c>
      <c r="C15" s="31">
        <v>0</v>
      </c>
      <c r="D15" s="31">
        <v>0</v>
      </c>
      <c r="E15" s="31">
        <v>0</v>
      </c>
      <c r="F15" s="31">
        <v>0</v>
      </c>
      <c r="G15" s="10"/>
    </row>
    <row r="16" spans="1:7" customFormat="1" x14ac:dyDescent="0.2">
      <c r="A16" s="15" t="s">
        <v>17</v>
      </c>
      <c r="B16" s="10" t="s">
        <v>106</v>
      </c>
      <c r="C16" s="31">
        <v>1224742</v>
      </c>
      <c r="D16" s="31">
        <v>0</v>
      </c>
      <c r="E16" s="31">
        <v>0</v>
      </c>
      <c r="F16" s="31">
        <v>0</v>
      </c>
      <c r="G16" s="10" t="s">
        <v>67</v>
      </c>
    </row>
    <row r="17" spans="1:7" customFormat="1" x14ac:dyDescent="0.2">
      <c r="A17" s="15" t="s">
        <v>18</v>
      </c>
      <c r="B17" s="10" t="s">
        <v>107</v>
      </c>
      <c r="C17" s="31">
        <v>1965451</v>
      </c>
      <c r="D17" s="31">
        <v>0</v>
      </c>
      <c r="E17" s="31">
        <v>0</v>
      </c>
      <c r="F17" s="31">
        <v>0</v>
      </c>
      <c r="G17" s="10"/>
    </row>
    <row r="18" spans="1:7" customFormat="1" x14ac:dyDescent="0.2">
      <c r="A18" s="15" t="s">
        <v>19</v>
      </c>
      <c r="B18" s="10" t="s">
        <v>108</v>
      </c>
      <c r="C18" s="31">
        <v>2844600</v>
      </c>
      <c r="D18" s="31">
        <v>0</v>
      </c>
      <c r="E18" s="31">
        <v>0</v>
      </c>
      <c r="F18" s="31">
        <v>0</v>
      </c>
      <c r="G18" s="10" t="s">
        <v>67</v>
      </c>
    </row>
    <row r="19" spans="1:7" customFormat="1" x14ac:dyDescent="0.2">
      <c r="A19" s="15" t="s">
        <v>20</v>
      </c>
      <c r="B19" s="10" t="s">
        <v>109</v>
      </c>
      <c r="C19" s="31">
        <v>1051214</v>
      </c>
      <c r="D19" s="31">
        <v>0</v>
      </c>
      <c r="E19" s="31">
        <v>0</v>
      </c>
      <c r="F19" s="31">
        <v>0</v>
      </c>
      <c r="G19" s="10"/>
    </row>
    <row r="20" spans="1:7" customFormat="1" x14ac:dyDescent="0.2">
      <c r="A20" s="15" t="s">
        <v>21</v>
      </c>
      <c r="B20" s="10" t="s">
        <v>110</v>
      </c>
      <c r="C20" s="31">
        <v>0</v>
      </c>
      <c r="D20" s="31">
        <v>0</v>
      </c>
      <c r="E20" s="31">
        <v>0</v>
      </c>
      <c r="F20" s="31">
        <v>0</v>
      </c>
      <c r="G20" s="10"/>
    </row>
    <row r="21" spans="1:7" customFormat="1" x14ac:dyDescent="0.2">
      <c r="A21" s="15" t="s">
        <v>22</v>
      </c>
      <c r="B21" s="10" t="s">
        <v>111</v>
      </c>
      <c r="C21" s="31">
        <v>0</v>
      </c>
      <c r="D21" s="31">
        <v>0</v>
      </c>
      <c r="E21" s="31">
        <v>0</v>
      </c>
      <c r="F21" s="31">
        <v>0</v>
      </c>
      <c r="G21" s="10"/>
    </row>
    <row r="22" spans="1:7" customFormat="1" x14ac:dyDescent="0.2">
      <c r="A22" s="15" t="s">
        <v>23</v>
      </c>
      <c r="B22" s="10" t="s">
        <v>112</v>
      </c>
      <c r="C22" s="31">
        <v>5474056</v>
      </c>
      <c r="D22" s="31">
        <v>0</v>
      </c>
      <c r="E22" s="31">
        <v>0</v>
      </c>
      <c r="F22" s="31">
        <v>0</v>
      </c>
      <c r="G22" s="10" t="s">
        <v>68</v>
      </c>
    </row>
    <row r="23" spans="1:7" customFormat="1" x14ac:dyDescent="0.2">
      <c r="A23" s="15" t="s">
        <v>24</v>
      </c>
      <c r="B23" s="10" t="s">
        <v>113</v>
      </c>
      <c r="C23" s="31">
        <v>2072924</v>
      </c>
      <c r="D23" s="31">
        <v>0</v>
      </c>
      <c r="E23" s="31">
        <v>0</v>
      </c>
      <c r="F23" s="31">
        <v>0</v>
      </c>
      <c r="G23" s="10" t="s">
        <v>68</v>
      </c>
    </row>
    <row r="24" spans="1:7" customFormat="1" x14ac:dyDescent="0.2">
      <c r="A24" s="15" t="s">
        <v>25</v>
      </c>
      <c r="B24" s="10" t="s">
        <v>114</v>
      </c>
      <c r="C24" s="31">
        <v>1225596</v>
      </c>
      <c r="D24" s="31">
        <v>0</v>
      </c>
      <c r="E24" s="31">
        <v>0</v>
      </c>
      <c r="F24" s="31">
        <v>0</v>
      </c>
      <c r="G24" s="10" t="s">
        <v>67</v>
      </c>
    </row>
    <row r="25" spans="1:7" customFormat="1" x14ac:dyDescent="0.2">
      <c r="A25" s="15" t="s">
        <v>26</v>
      </c>
      <c r="B25" s="10" t="s">
        <v>115</v>
      </c>
      <c r="C25" s="31">
        <v>0</v>
      </c>
      <c r="D25" s="31">
        <v>0</v>
      </c>
      <c r="E25" s="31">
        <v>0</v>
      </c>
      <c r="F25" s="31">
        <v>0</v>
      </c>
      <c r="G25" s="10"/>
    </row>
    <row r="26" spans="1:7" customFormat="1" x14ac:dyDescent="0.2">
      <c r="A26" s="15" t="s">
        <v>27</v>
      </c>
      <c r="B26" s="10" t="s">
        <v>116</v>
      </c>
      <c r="C26" s="31">
        <v>580026</v>
      </c>
      <c r="D26" s="31">
        <v>0</v>
      </c>
      <c r="E26" s="31">
        <v>0</v>
      </c>
      <c r="F26" s="31">
        <v>0</v>
      </c>
      <c r="G26" s="10" t="s">
        <v>67</v>
      </c>
    </row>
    <row r="27" spans="1:7" customFormat="1" x14ac:dyDescent="0.2">
      <c r="A27" s="15" t="s">
        <v>28</v>
      </c>
      <c r="B27" s="10" t="s">
        <v>117</v>
      </c>
      <c r="C27" s="31">
        <v>1578551</v>
      </c>
      <c r="D27" s="31">
        <v>0</v>
      </c>
      <c r="E27" s="31">
        <v>0</v>
      </c>
      <c r="F27" s="31">
        <v>0</v>
      </c>
      <c r="G27" s="10" t="s">
        <v>68</v>
      </c>
    </row>
    <row r="28" spans="1:7" customFormat="1" x14ac:dyDescent="0.2">
      <c r="A28" s="15" t="s">
        <v>29</v>
      </c>
      <c r="B28" s="10" t="s">
        <v>118</v>
      </c>
      <c r="C28" s="31">
        <v>0</v>
      </c>
      <c r="D28" s="31">
        <v>0</v>
      </c>
      <c r="E28" s="31">
        <v>0</v>
      </c>
      <c r="F28" s="31">
        <v>0</v>
      </c>
      <c r="G28" s="10" t="s">
        <v>67</v>
      </c>
    </row>
    <row r="29" spans="1:7" customFormat="1" x14ac:dyDescent="0.2">
      <c r="A29" s="15" t="s">
        <v>30</v>
      </c>
      <c r="B29" s="10" t="s">
        <v>119</v>
      </c>
      <c r="C29" s="31">
        <v>1381092</v>
      </c>
      <c r="D29" s="31">
        <v>0</v>
      </c>
      <c r="E29" s="31">
        <v>0</v>
      </c>
      <c r="F29" s="31">
        <v>0</v>
      </c>
      <c r="G29" s="10" t="s">
        <v>68</v>
      </c>
    </row>
    <row r="30" spans="1:7" customFormat="1" x14ac:dyDescent="0.2">
      <c r="A30" s="15" t="s">
        <v>31</v>
      </c>
      <c r="B30" s="10" t="s">
        <v>120</v>
      </c>
      <c r="C30" s="31">
        <v>1641023</v>
      </c>
      <c r="D30" s="31">
        <v>0</v>
      </c>
      <c r="E30" s="31">
        <v>0</v>
      </c>
      <c r="F30" s="31">
        <v>0</v>
      </c>
      <c r="G30" s="10" t="s">
        <v>68</v>
      </c>
    </row>
    <row r="31" spans="1:7" customFormat="1" x14ac:dyDescent="0.2">
      <c r="A31" s="15" t="s">
        <v>32</v>
      </c>
      <c r="B31" s="10" t="s">
        <v>121</v>
      </c>
      <c r="C31" s="31">
        <v>2575367.02</v>
      </c>
      <c r="D31" s="31">
        <v>0</v>
      </c>
      <c r="E31" s="31">
        <v>0</v>
      </c>
      <c r="F31" s="31">
        <v>0</v>
      </c>
      <c r="G31" s="10" t="s">
        <v>68</v>
      </c>
    </row>
    <row r="32" spans="1:7" customFormat="1" x14ac:dyDescent="0.2">
      <c r="A32" s="15" t="s">
        <v>33</v>
      </c>
      <c r="B32" s="10" t="s">
        <v>122</v>
      </c>
      <c r="C32" s="31">
        <v>2083198</v>
      </c>
      <c r="D32" s="31">
        <v>0</v>
      </c>
      <c r="E32" s="31">
        <v>0</v>
      </c>
      <c r="F32" s="31">
        <v>0</v>
      </c>
      <c r="G32" s="10" t="s">
        <v>67</v>
      </c>
    </row>
    <row r="33" spans="1:7" customFormat="1" x14ac:dyDescent="0.2">
      <c r="A33" s="15" t="s">
        <v>34</v>
      </c>
      <c r="B33" s="10" t="s">
        <v>123</v>
      </c>
      <c r="C33" s="31">
        <v>0</v>
      </c>
      <c r="D33" s="31">
        <v>0</v>
      </c>
      <c r="E33" s="31">
        <v>0</v>
      </c>
      <c r="F33" s="31">
        <v>0</v>
      </c>
      <c r="G33" s="10" t="s">
        <v>67</v>
      </c>
    </row>
    <row r="34" spans="1:7" customFormat="1" x14ac:dyDescent="0.2">
      <c r="A34" s="15" t="s">
        <v>35</v>
      </c>
      <c r="B34" s="10" t="s">
        <v>124</v>
      </c>
      <c r="C34" s="31">
        <v>3485895</v>
      </c>
      <c r="D34" s="31">
        <v>0</v>
      </c>
      <c r="E34" s="31">
        <v>0</v>
      </c>
      <c r="F34" s="31">
        <v>0</v>
      </c>
      <c r="G34" s="10"/>
    </row>
    <row r="35" spans="1:7" customFormat="1" x14ac:dyDescent="0.2">
      <c r="A35" s="15" t="s">
        <v>36</v>
      </c>
      <c r="B35" s="10" t="s">
        <v>125</v>
      </c>
      <c r="C35" s="31">
        <v>1030914</v>
      </c>
      <c r="D35" s="31">
        <v>0</v>
      </c>
      <c r="E35" s="31">
        <v>0</v>
      </c>
      <c r="F35" s="31">
        <v>0</v>
      </c>
      <c r="G35" s="10"/>
    </row>
    <row r="36" spans="1:7" customFormat="1" x14ac:dyDescent="0.2">
      <c r="A36" s="15" t="s">
        <v>37</v>
      </c>
      <c r="B36" s="10" t="s">
        <v>126</v>
      </c>
      <c r="C36" s="31">
        <v>0</v>
      </c>
      <c r="D36" s="31">
        <v>0</v>
      </c>
      <c r="E36" s="31">
        <v>0</v>
      </c>
      <c r="F36" s="31">
        <v>0</v>
      </c>
      <c r="G36" s="10"/>
    </row>
    <row r="37" spans="1:7" customFormat="1" x14ac:dyDescent="0.2">
      <c r="A37" s="15" t="s">
        <v>38</v>
      </c>
      <c r="B37" s="10" t="s">
        <v>127</v>
      </c>
      <c r="C37" s="31">
        <v>0</v>
      </c>
      <c r="D37" s="31">
        <v>0</v>
      </c>
      <c r="E37" s="31">
        <v>0</v>
      </c>
      <c r="F37" s="31">
        <v>0</v>
      </c>
      <c r="G37" s="10"/>
    </row>
    <row r="38" spans="1:7" customFormat="1" x14ac:dyDescent="0.2">
      <c r="A38" s="15" t="s">
        <v>39</v>
      </c>
      <c r="B38" s="10" t="s">
        <v>128</v>
      </c>
      <c r="C38" s="31">
        <v>0</v>
      </c>
      <c r="D38" s="31">
        <v>0</v>
      </c>
      <c r="E38" s="31">
        <v>0</v>
      </c>
      <c r="F38" s="31">
        <v>0</v>
      </c>
      <c r="G38" s="10"/>
    </row>
    <row r="39" spans="1:7" customFormat="1" x14ac:dyDescent="0.2">
      <c r="A39" s="15" t="s">
        <v>40</v>
      </c>
      <c r="B39" s="10" t="s">
        <v>129</v>
      </c>
      <c r="C39" s="31">
        <v>0</v>
      </c>
      <c r="D39" s="31">
        <v>0</v>
      </c>
      <c r="E39" s="31">
        <v>0</v>
      </c>
      <c r="F39" s="31">
        <v>0</v>
      </c>
      <c r="G39" s="10"/>
    </row>
    <row r="40" spans="1:7" customFormat="1" x14ac:dyDescent="0.2">
      <c r="A40" s="15" t="s">
        <v>41</v>
      </c>
      <c r="B40" s="10" t="s">
        <v>130</v>
      </c>
      <c r="C40" s="31">
        <v>0</v>
      </c>
      <c r="D40" s="31">
        <v>0</v>
      </c>
      <c r="E40" s="31">
        <v>0</v>
      </c>
      <c r="F40" s="31">
        <v>0</v>
      </c>
      <c r="G40" s="10"/>
    </row>
    <row r="41" spans="1:7" customFormat="1" x14ac:dyDescent="0.2">
      <c r="A41" s="15" t="s">
        <v>42</v>
      </c>
      <c r="B41" s="10" t="s">
        <v>131</v>
      </c>
      <c r="C41" s="31">
        <v>0</v>
      </c>
      <c r="D41" s="31">
        <v>0</v>
      </c>
      <c r="E41" s="31">
        <v>0</v>
      </c>
      <c r="F41" s="31">
        <v>0</v>
      </c>
      <c r="G41" s="10"/>
    </row>
    <row r="42" spans="1:7" customFormat="1" x14ac:dyDescent="0.2">
      <c r="A42" s="15" t="s">
        <v>43</v>
      </c>
      <c r="B42" s="10" t="s">
        <v>132</v>
      </c>
      <c r="C42" s="31">
        <v>861528</v>
      </c>
      <c r="D42" s="31">
        <v>0</v>
      </c>
      <c r="E42" s="31">
        <v>0</v>
      </c>
      <c r="F42" s="31">
        <v>0</v>
      </c>
      <c r="G42" s="10"/>
    </row>
    <row r="43" spans="1:7" customFormat="1" x14ac:dyDescent="0.2">
      <c r="A43" s="15" t="s">
        <v>44</v>
      </c>
      <c r="B43" s="10" t="s">
        <v>133</v>
      </c>
      <c r="C43" s="31">
        <v>852099</v>
      </c>
      <c r="D43" s="31">
        <v>0</v>
      </c>
      <c r="E43" s="31">
        <v>0</v>
      </c>
      <c r="F43" s="31">
        <v>0</v>
      </c>
      <c r="G43" s="10" t="s">
        <v>67</v>
      </c>
    </row>
    <row r="44" spans="1:7" customFormat="1" x14ac:dyDescent="0.2">
      <c r="A44" s="15" t="s">
        <v>45</v>
      </c>
      <c r="B44" s="10" t="s">
        <v>134</v>
      </c>
      <c r="C44" s="31">
        <v>727134</v>
      </c>
      <c r="D44" s="31">
        <v>0</v>
      </c>
      <c r="E44" s="31">
        <v>0</v>
      </c>
      <c r="F44" s="31">
        <v>0</v>
      </c>
      <c r="G44" s="10" t="s">
        <v>68</v>
      </c>
    </row>
    <row r="45" spans="1:7" customFormat="1" x14ac:dyDescent="0.2">
      <c r="A45" s="15" t="s">
        <v>46</v>
      </c>
      <c r="B45" s="10" t="s">
        <v>135</v>
      </c>
      <c r="C45" s="31">
        <v>2627559</v>
      </c>
      <c r="D45" s="31">
        <v>0</v>
      </c>
      <c r="E45" s="31">
        <v>0</v>
      </c>
      <c r="F45" s="31">
        <v>0</v>
      </c>
      <c r="G45" s="10" t="s">
        <v>67</v>
      </c>
    </row>
    <row r="46" spans="1:7" customFormat="1" x14ac:dyDescent="0.2">
      <c r="A46" s="15" t="s">
        <v>47</v>
      </c>
      <c r="B46" s="10" t="s">
        <v>136</v>
      </c>
      <c r="C46" s="31">
        <v>0</v>
      </c>
      <c r="D46" s="31">
        <v>0</v>
      </c>
      <c r="E46" s="31">
        <v>0</v>
      </c>
      <c r="F46" s="31">
        <v>0</v>
      </c>
      <c r="G46" s="10"/>
    </row>
    <row r="47" spans="1:7" customFormat="1" x14ac:dyDescent="0.2">
      <c r="A47" s="15" t="s">
        <v>48</v>
      </c>
      <c r="B47" s="10" t="s">
        <v>137</v>
      </c>
      <c r="C47" s="31">
        <v>3254016</v>
      </c>
      <c r="D47" s="31">
        <v>0</v>
      </c>
      <c r="E47" s="31">
        <v>0</v>
      </c>
      <c r="F47" s="31">
        <v>0</v>
      </c>
      <c r="G47" s="10"/>
    </row>
    <row r="48" spans="1:7" customFormat="1" x14ac:dyDescent="0.2">
      <c r="A48" s="15" t="s">
        <v>49</v>
      </c>
      <c r="B48" s="10" t="s">
        <v>138</v>
      </c>
      <c r="C48" s="31">
        <v>1330142</v>
      </c>
      <c r="D48" s="31">
        <v>0</v>
      </c>
      <c r="E48" s="31">
        <v>0</v>
      </c>
      <c r="F48" s="31">
        <v>0</v>
      </c>
      <c r="G48" s="10" t="s">
        <v>67</v>
      </c>
    </row>
    <row r="49" spans="1:7" customFormat="1" x14ac:dyDescent="0.2">
      <c r="A49" s="15" t="s">
        <v>50</v>
      </c>
      <c r="B49" s="10" t="s">
        <v>139</v>
      </c>
      <c r="C49" s="31">
        <v>0</v>
      </c>
      <c r="D49" s="31">
        <v>0</v>
      </c>
      <c r="E49" s="31">
        <v>0</v>
      </c>
      <c r="F49" s="31">
        <v>0</v>
      </c>
      <c r="G49" s="10"/>
    </row>
    <row r="50" spans="1:7" customFormat="1" x14ac:dyDescent="0.2">
      <c r="A50" s="15" t="s">
        <v>51</v>
      </c>
      <c r="B50" s="10" t="s">
        <v>140</v>
      </c>
      <c r="C50" s="31">
        <v>1359085</v>
      </c>
      <c r="D50" s="31">
        <v>0</v>
      </c>
      <c r="E50" s="31">
        <v>0</v>
      </c>
      <c r="F50" s="31">
        <v>0</v>
      </c>
      <c r="G50" s="10"/>
    </row>
    <row r="51" spans="1:7" customFormat="1" x14ac:dyDescent="0.2">
      <c r="A51" s="15" t="s">
        <v>52</v>
      </c>
      <c r="B51" s="10" t="s">
        <v>141</v>
      </c>
      <c r="C51" s="31">
        <v>6798046.4299999997</v>
      </c>
      <c r="D51" s="31">
        <v>0</v>
      </c>
      <c r="E51" s="31">
        <v>0</v>
      </c>
      <c r="F51" s="31">
        <v>0</v>
      </c>
      <c r="G51" s="10"/>
    </row>
    <row r="52" spans="1:7" customFormat="1" x14ac:dyDescent="0.2">
      <c r="A52" s="15" t="s">
        <v>53</v>
      </c>
      <c r="B52" s="10" t="s">
        <v>142</v>
      </c>
      <c r="C52" s="31">
        <v>266230.74</v>
      </c>
      <c r="D52" s="31">
        <v>0</v>
      </c>
      <c r="E52" s="31">
        <v>0</v>
      </c>
      <c r="F52" s="31">
        <v>0</v>
      </c>
      <c r="G52" s="10" t="s">
        <v>67</v>
      </c>
    </row>
    <row r="53" spans="1:7" customFormat="1" x14ac:dyDescent="0.2">
      <c r="A53" s="15" t="s">
        <v>54</v>
      </c>
      <c r="B53" s="10" t="s">
        <v>143</v>
      </c>
      <c r="C53" s="31">
        <v>2337272</v>
      </c>
      <c r="D53" s="31">
        <v>0</v>
      </c>
      <c r="E53" s="31">
        <v>0</v>
      </c>
      <c r="F53" s="31">
        <v>0</v>
      </c>
      <c r="G53" s="10" t="s">
        <v>67</v>
      </c>
    </row>
    <row r="54" spans="1:7" customFormat="1" x14ac:dyDescent="0.2">
      <c r="A54" s="15" t="s">
        <v>55</v>
      </c>
      <c r="B54" s="10" t="s">
        <v>144</v>
      </c>
      <c r="C54" s="31">
        <v>834930.82</v>
      </c>
      <c r="D54" s="31">
        <v>0</v>
      </c>
      <c r="E54" s="31">
        <v>0</v>
      </c>
      <c r="F54" s="31">
        <v>0</v>
      </c>
      <c r="G54" s="10" t="s">
        <v>68</v>
      </c>
    </row>
    <row r="55" spans="1:7" customFormat="1" x14ac:dyDescent="0.2">
      <c r="A55" s="15" t="s">
        <v>56</v>
      </c>
      <c r="B55" s="10" t="s">
        <v>145</v>
      </c>
      <c r="C55" s="31">
        <v>490336</v>
      </c>
      <c r="D55" s="31">
        <v>0</v>
      </c>
      <c r="E55" s="31">
        <v>0</v>
      </c>
      <c r="F55" s="31">
        <v>0</v>
      </c>
      <c r="G55" s="10"/>
    </row>
    <row r="56" spans="1:7" customFormat="1" x14ac:dyDescent="0.2">
      <c r="A56" s="15" t="s">
        <v>57</v>
      </c>
      <c r="B56" s="10" t="s">
        <v>146</v>
      </c>
      <c r="C56" s="31">
        <v>7210255.3099999996</v>
      </c>
      <c r="D56" s="31">
        <v>0</v>
      </c>
      <c r="E56" s="31">
        <v>0</v>
      </c>
      <c r="F56" s="31">
        <v>0</v>
      </c>
      <c r="G56" s="10"/>
    </row>
    <row r="57" spans="1:7" customFormat="1" x14ac:dyDescent="0.2">
      <c r="A57" s="15" t="s">
        <v>58</v>
      </c>
      <c r="B57" s="10" t="s">
        <v>147</v>
      </c>
      <c r="C57" s="31">
        <v>250082</v>
      </c>
      <c r="D57" s="31">
        <v>0</v>
      </c>
      <c r="E57" s="31">
        <v>0</v>
      </c>
      <c r="F57" s="31">
        <v>0</v>
      </c>
      <c r="G57" s="10" t="s">
        <v>67</v>
      </c>
    </row>
    <row r="58" spans="1:7" customFormat="1" x14ac:dyDescent="0.2">
      <c r="A58" s="15" t="s">
        <v>59</v>
      </c>
      <c r="B58" s="10" t="s">
        <v>148</v>
      </c>
      <c r="C58" s="31">
        <v>0</v>
      </c>
      <c r="D58" s="31">
        <v>0</v>
      </c>
      <c r="E58" s="31">
        <v>0</v>
      </c>
      <c r="F58" s="31">
        <v>0</v>
      </c>
      <c r="G58" s="10"/>
    </row>
    <row r="59" spans="1:7" customFormat="1" x14ac:dyDescent="0.2">
      <c r="A59" s="15" t="s">
        <v>60</v>
      </c>
      <c r="B59" s="10" t="s">
        <v>149</v>
      </c>
      <c r="C59" s="31">
        <v>1338118</v>
      </c>
      <c r="D59" s="31">
        <v>0</v>
      </c>
      <c r="E59" s="31">
        <v>0</v>
      </c>
      <c r="F59" s="31">
        <v>0</v>
      </c>
      <c r="G59" s="10" t="s">
        <v>67</v>
      </c>
    </row>
    <row r="60" spans="1:7" customFormat="1" x14ac:dyDescent="0.2">
      <c r="A60" s="15" t="s">
        <v>61</v>
      </c>
      <c r="B60" s="10" t="s">
        <v>150</v>
      </c>
      <c r="C60" s="31">
        <v>20704</v>
      </c>
      <c r="D60" s="31">
        <v>0</v>
      </c>
      <c r="E60" s="31">
        <v>0</v>
      </c>
      <c r="F60" s="31">
        <v>0</v>
      </c>
      <c r="G60" s="10"/>
    </row>
    <row r="61" spans="1:7" customFormat="1" x14ac:dyDescent="0.2">
      <c r="A61" s="15" t="s">
        <v>62</v>
      </c>
      <c r="B61" s="10" t="s">
        <v>151</v>
      </c>
      <c r="C61" s="31">
        <v>928662</v>
      </c>
      <c r="D61" s="31">
        <v>0</v>
      </c>
      <c r="E61" s="31">
        <v>0</v>
      </c>
      <c r="F61" s="31">
        <v>0</v>
      </c>
      <c r="G61" s="10" t="s">
        <v>67</v>
      </c>
    </row>
    <row r="62" spans="1:7" customFormat="1" x14ac:dyDescent="0.2">
      <c r="A62" s="15" t="s">
        <v>63</v>
      </c>
      <c r="B62" s="10" t="s">
        <v>152</v>
      </c>
      <c r="C62" s="31">
        <v>1606000</v>
      </c>
      <c r="D62" s="31">
        <v>0</v>
      </c>
      <c r="E62" s="31">
        <v>0</v>
      </c>
      <c r="F62" s="31">
        <v>0</v>
      </c>
      <c r="G62" s="10"/>
    </row>
    <row r="63" spans="1:7" customFormat="1" x14ac:dyDescent="0.2">
      <c r="A63" s="15" t="s">
        <v>64</v>
      </c>
      <c r="B63" s="10" t="s">
        <v>153</v>
      </c>
      <c r="C63" s="31">
        <v>2655984.7799999998</v>
      </c>
      <c r="D63" s="31">
        <v>0</v>
      </c>
      <c r="E63" s="31">
        <v>0</v>
      </c>
      <c r="F63" s="31">
        <v>0</v>
      </c>
      <c r="G63" s="10"/>
    </row>
    <row r="64" spans="1:7" customFormat="1" x14ac:dyDescent="0.2">
      <c r="A64" s="15" t="s">
        <v>69</v>
      </c>
      <c r="B64" s="10" t="s">
        <v>154</v>
      </c>
      <c r="C64" s="31">
        <v>1157000</v>
      </c>
      <c r="D64" s="31">
        <v>0</v>
      </c>
      <c r="E64" s="31">
        <v>0</v>
      </c>
      <c r="F64" s="31">
        <v>0</v>
      </c>
      <c r="G64" s="10" t="s">
        <v>68</v>
      </c>
    </row>
    <row r="65" spans="1:14" customFormat="1" x14ac:dyDescent="0.2">
      <c r="A65" s="15" t="s">
        <v>70</v>
      </c>
      <c r="B65" s="10" t="s">
        <v>155</v>
      </c>
      <c r="C65" s="31">
        <v>0</v>
      </c>
      <c r="D65" s="31">
        <v>0</v>
      </c>
      <c r="E65" s="31">
        <v>0</v>
      </c>
      <c r="F65" s="31">
        <v>0</v>
      </c>
      <c r="G65" s="10"/>
    </row>
    <row r="66" spans="1:14" customFormat="1" x14ac:dyDescent="0.2">
      <c r="A66" s="15" t="s">
        <v>71</v>
      </c>
      <c r="B66" s="10" t="s">
        <v>156</v>
      </c>
      <c r="C66" s="31">
        <v>489748</v>
      </c>
      <c r="D66" s="31">
        <v>0</v>
      </c>
      <c r="E66" s="31">
        <v>0</v>
      </c>
      <c r="F66" s="31">
        <v>0</v>
      </c>
      <c r="G66" s="10"/>
    </row>
    <row r="67" spans="1:14" customFormat="1" x14ac:dyDescent="0.2">
      <c r="A67" s="15" t="s">
        <v>72</v>
      </c>
      <c r="B67" s="10" t="s">
        <v>157</v>
      </c>
      <c r="C67" s="31">
        <v>1208957</v>
      </c>
      <c r="D67" s="31">
        <v>0</v>
      </c>
      <c r="E67" s="31">
        <v>0</v>
      </c>
      <c r="F67" s="31">
        <v>0</v>
      </c>
      <c r="G67" s="10" t="s">
        <v>67</v>
      </c>
    </row>
    <row r="68" spans="1:14" customFormat="1" x14ac:dyDescent="0.2">
      <c r="A68" s="15" t="s">
        <v>73</v>
      </c>
      <c r="B68" s="10" t="s">
        <v>158</v>
      </c>
      <c r="C68" s="31">
        <v>2714132.8</v>
      </c>
      <c r="D68" s="31">
        <v>0</v>
      </c>
      <c r="E68" s="31">
        <v>0</v>
      </c>
      <c r="F68" s="31">
        <v>0</v>
      </c>
      <c r="G68" s="10" t="s">
        <v>67</v>
      </c>
    </row>
    <row r="69" spans="1:14" customFormat="1" x14ac:dyDescent="0.2">
      <c r="A69" s="15" t="s">
        <v>74</v>
      </c>
      <c r="B69" s="10" t="s">
        <v>159</v>
      </c>
      <c r="C69" s="31">
        <v>1473092</v>
      </c>
      <c r="D69" s="31">
        <v>0</v>
      </c>
      <c r="E69" s="31">
        <v>0</v>
      </c>
      <c r="F69" s="31">
        <v>0</v>
      </c>
      <c r="G69" s="10" t="s">
        <v>68</v>
      </c>
    </row>
    <row r="70" spans="1:14" customFormat="1" x14ac:dyDescent="0.2">
      <c r="A70" s="15" t="s">
        <v>75</v>
      </c>
      <c r="B70" s="10" t="s">
        <v>160</v>
      </c>
      <c r="C70" s="31">
        <v>3679914.14</v>
      </c>
      <c r="D70" s="31">
        <v>0</v>
      </c>
      <c r="E70" s="31">
        <v>0</v>
      </c>
      <c r="F70" s="31">
        <v>0</v>
      </c>
      <c r="G70" s="10" t="s">
        <v>67</v>
      </c>
      <c r="N70" s="1"/>
    </row>
    <row r="71" spans="1:14" customFormat="1" x14ac:dyDescent="0.2">
      <c r="A71" s="15" t="s">
        <v>76</v>
      </c>
      <c r="B71" s="10" t="s">
        <v>161</v>
      </c>
      <c r="C71" s="31">
        <v>2009537</v>
      </c>
      <c r="D71" s="31">
        <v>0</v>
      </c>
      <c r="E71" s="31">
        <v>0</v>
      </c>
      <c r="F71" s="31">
        <v>0</v>
      </c>
      <c r="G71" s="10" t="s">
        <v>68</v>
      </c>
    </row>
    <row r="72" spans="1:14" customFormat="1" x14ac:dyDescent="0.2">
      <c r="A72" s="15" t="s">
        <v>77</v>
      </c>
      <c r="B72" s="10" t="s">
        <v>162</v>
      </c>
      <c r="C72" s="31">
        <v>0</v>
      </c>
      <c r="D72" s="31">
        <v>0</v>
      </c>
      <c r="E72" s="31">
        <v>0</v>
      </c>
      <c r="F72" s="31">
        <v>0</v>
      </c>
      <c r="G72" s="10"/>
    </row>
    <row r="73" spans="1:14" customFormat="1" x14ac:dyDescent="0.2">
      <c r="A73" s="15" t="s">
        <v>78</v>
      </c>
      <c r="B73" s="10" t="s">
        <v>163</v>
      </c>
      <c r="C73" s="31">
        <v>1258563</v>
      </c>
      <c r="D73" s="31">
        <v>0</v>
      </c>
      <c r="E73" s="31">
        <v>0</v>
      </c>
      <c r="F73" s="31">
        <v>0</v>
      </c>
      <c r="G73" s="10"/>
    </row>
    <row r="74" spans="1:14" customFormat="1" x14ac:dyDescent="0.2">
      <c r="A74" s="15" t="s">
        <v>79</v>
      </c>
      <c r="B74" s="10" t="s">
        <v>164</v>
      </c>
      <c r="C74" s="31">
        <v>362250</v>
      </c>
      <c r="D74" s="31">
        <v>0</v>
      </c>
      <c r="E74" s="31">
        <v>0</v>
      </c>
      <c r="F74" s="31">
        <v>0</v>
      </c>
      <c r="G74" s="10"/>
    </row>
    <row r="75" spans="1:14" customFormat="1" x14ac:dyDescent="0.2">
      <c r="A75" s="15" t="s">
        <v>80</v>
      </c>
      <c r="B75" s="10" t="s">
        <v>165</v>
      </c>
      <c r="C75" s="31">
        <v>14480744</v>
      </c>
      <c r="D75" s="31">
        <v>0</v>
      </c>
      <c r="E75" s="31">
        <v>0</v>
      </c>
      <c r="F75" s="31">
        <v>0</v>
      </c>
      <c r="G75" s="10"/>
    </row>
    <row r="76" spans="1:14" customFormat="1" x14ac:dyDescent="0.2">
      <c r="A76" s="15" t="s">
        <v>81</v>
      </c>
      <c r="B76" s="10" t="s">
        <v>166</v>
      </c>
      <c r="C76" s="31">
        <v>3474961</v>
      </c>
      <c r="D76" s="31">
        <v>0</v>
      </c>
      <c r="E76" s="31">
        <v>0</v>
      </c>
      <c r="F76" s="31">
        <v>0</v>
      </c>
      <c r="G76" s="10" t="s">
        <v>68</v>
      </c>
    </row>
    <row r="77" spans="1:14" customFormat="1" x14ac:dyDescent="0.2">
      <c r="A77" s="15" t="s">
        <v>82</v>
      </c>
      <c r="B77" s="10" t="s">
        <v>167</v>
      </c>
      <c r="C77" s="31">
        <v>1321003</v>
      </c>
      <c r="D77" s="31">
        <v>0</v>
      </c>
      <c r="E77" s="31">
        <v>0</v>
      </c>
      <c r="F77" s="31">
        <v>0</v>
      </c>
      <c r="G77" s="10"/>
    </row>
    <row r="78" spans="1:14" customFormat="1" x14ac:dyDescent="0.2">
      <c r="A78" s="15" t="s">
        <v>83</v>
      </c>
      <c r="B78" s="10" t="s">
        <v>168</v>
      </c>
      <c r="C78" s="31">
        <v>0</v>
      </c>
      <c r="D78" s="31">
        <v>0</v>
      </c>
      <c r="E78" s="31">
        <v>0</v>
      </c>
      <c r="F78" s="31">
        <v>0</v>
      </c>
      <c r="G78" s="10" t="s">
        <v>68</v>
      </c>
    </row>
    <row r="79" spans="1:14" customFormat="1" x14ac:dyDescent="0.2">
      <c r="A79" s="15" t="s">
        <v>84</v>
      </c>
      <c r="B79" s="10" t="s">
        <v>169</v>
      </c>
      <c r="C79" s="31">
        <v>5850658</v>
      </c>
      <c r="D79" s="31">
        <v>0</v>
      </c>
      <c r="E79" s="31">
        <v>0</v>
      </c>
      <c r="F79" s="31">
        <v>0</v>
      </c>
      <c r="G79" s="10" t="s">
        <v>68</v>
      </c>
    </row>
    <row r="80" spans="1:14" customFormat="1" x14ac:dyDescent="0.2">
      <c r="A80" s="15" t="s">
        <v>85</v>
      </c>
      <c r="B80" s="10" t="s">
        <v>170</v>
      </c>
      <c r="C80" s="31">
        <v>4357274.7300000004</v>
      </c>
      <c r="D80" s="31">
        <v>0</v>
      </c>
      <c r="E80" s="31">
        <v>0</v>
      </c>
      <c r="F80" s="31">
        <v>0</v>
      </c>
      <c r="G80" s="10"/>
    </row>
    <row r="81" spans="1:7" customFormat="1" x14ac:dyDescent="0.2">
      <c r="A81" s="15" t="s">
        <v>86</v>
      </c>
      <c r="B81" s="10" t="s">
        <v>171</v>
      </c>
      <c r="C81" s="31">
        <v>1720464</v>
      </c>
      <c r="D81" s="31">
        <v>0</v>
      </c>
      <c r="E81" s="31">
        <v>0</v>
      </c>
      <c r="F81" s="31">
        <v>0</v>
      </c>
      <c r="G81" s="10" t="s">
        <v>68</v>
      </c>
    </row>
    <row r="82" spans="1:7" customFormat="1" x14ac:dyDescent="0.2">
      <c r="A82" s="15" t="s">
        <v>87</v>
      </c>
      <c r="B82" s="10" t="s">
        <v>172</v>
      </c>
      <c r="C82" s="31">
        <v>1006250</v>
      </c>
      <c r="D82" s="31">
        <v>0</v>
      </c>
      <c r="E82" s="31">
        <v>0</v>
      </c>
      <c r="F82" s="31">
        <v>0</v>
      </c>
      <c r="G82" s="10" t="s">
        <v>68</v>
      </c>
    </row>
    <row r="83" spans="1:7" customFormat="1" x14ac:dyDescent="0.2">
      <c r="A83" s="15" t="s">
        <v>88</v>
      </c>
      <c r="B83" s="10" t="s">
        <v>173</v>
      </c>
      <c r="C83" s="31">
        <v>0</v>
      </c>
      <c r="D83" s="31">
        <v>0</v>
      </c>
      <c r="E83" s="31">
        <v>0</v>
      </c>
      <c r="F83" s="31">
        <v>0</v>
      </c>
      <c r="G83" s="10"/>
    </row>
    <row r="84" spans="1:7" customFormat="1" x14ac:dyDescent="0.2">
      <c r="A84" s="15" t="s">
        <v>89</v>
      </c>
      <c r="B84" s="10" t="s">
        <v>174</v>
      </c>
      <c r="C84" s="31">
        <v>1192113</v>
      </c>
      <c r="D84" s="31">
        <v>0</v>
      </c>
      <c r="E84" s="31">
        <v>0</v>
      </c>
      <c r="F84" s="31">
        <v>0</v>
      </c>
      <c r="G84" s="10"/>
    </row>
    <row r="85" spans="1:7" customFormat="1" x14ac:dyDescent="0.2">
      <c r="A85" s="15" t="s">
        <v>90</v>
      </c>
      <c r="B85" s="10" t="s">
        <v>175</v>
      </c>
      <c r="C85" s="31">
        <v>11539326</v>
      </c>
      <c r="D85" s="31">
        <v>0</v>
      </c>
      <c r="E85" s="31">
        <v>0</v>
      </c>
      <c r="F85" s="31">
        <v>0</v>
      </c>
      <c r="G85" s="10" t="s">
        <v>67</v>
      </c>
    </row>
    <row r="86" spans="1:7" customFormat="1" x14ac:dyDescent="0.2">
      <c r="A86" s="15" t="s">
        <v>91</v>
      </c>
      <c r="B86" s="10" t="s">
        <v>176</v>
      </c>
      <c r="C86" s="31">
        <v>1199915</v>
      </c>
      <c r="D86" s="31">
        <v>0</v>
      </c>
      <c r="E86" s="31">
        <v>0</v>
      </c>
      <c r="F86" s="31">
        <v>0</v>
      </c>
      <c r="G86" s="10" t="s">
        <v>67</v>
      </c>
    </row>
  </sheetData>
  <sheetProtection password="DFE9" sheet="1" objects="1" scenarios="1"/>
  <customSheetViews>
    <customSheetView guid="{23223309-B347-44D9-88E9-51E35B287FCF}">
      <pane xSplit="2" ySplit="2" topLeftCell="C3" activePane="bottomRight" state="frozen"/>
      <selection pane="bottomRight" activeCell="A12" sqref="A12:XFD12"/>
      <pageMargins left="0.7" right="0.7" top="0.75" bottom="0.75" header="0.3" footer="0.3"/>
    </customSheetView>
    <customSheetView guid="{67827155-26D0-43B8-9C77-1CABEED896D7}">
      <pane xSplit="2" ySplit="2" topLeftCell="C22" activePane="bottomRight" state="frozen"/>
      <selection pane="bottomRight" activeCell="C23" sqref="C23"/>
      <pageMargins left="0.7" right="0.7" top="0.75" bottom="0.75" header="0.3" footer="0.3"/>
    </customSheetView>
    <customSheetView guid="{46D1AEF9-5061-4AE7-832A-FE32CD13A62B}">
      <pane xSplit="2" ySplit="2" topLeftCell="C3" activePane="bottomRight" state="frozen"/>
      <selection pane="bottomRight" activeCell="A12" sqref="A12:XFD1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86"/>
  <sheetViews>
    <sheetView tabSelected="1" workbookViewId="0"/>
  </sheetViews>
  <sheetFormatPr defaultRowHeight="12.75" x14ac:dyDescent="0.2"/>
  <cols>
    <col min="1" max="1" width="11" style="3" bestFit="1" customWidth="1"/>
    <col min="2" max="2" width="40" style="3" bestFit="1" customWidth="1"/>
    <col min="3" max="3" width="19.28515625" style="8" bestFit="1" customWidth="1"/>
    <col min="4" max="4" width="8.85546875" style="8" bestFit="1" customWidth="1"/>
    <col min="5" max="5" width="16.5703125" style="8" bestFit="1" customWidth="1"/>
    <col min="6" max="6" width="15.28515625" style="3" bestFit="1" customWidth="1"/>
    <col min="7" max="16384" width="9.140625" style="3"/>
  </cols>
  <sheetData>
    <row r="1" spans="1:6" s="4" customFormat="1" ht="13.5" thickBot="1" x14ac:dyDescent="0.25">
      <c r="A1" s="22" t="s">
        <v>0</v>
      </c>
      <c r="B1" s="23" t="s">
        <v>2</v>
      </c>
      <c r="C1" s="24" t="s">
        <v>181</v>
      </c>
      <c r="D1" s="24" t="s">
        <v>1</v>
      </c>
      <c r="E1" s="25" t="s">
        <v>180</v>
      </c>
      <c r="F1" s="25" t="s">
        <v>179</v>
      </c>
    </row>
    <row r="2" spans="1:6" s="4" customFormat="1" x14ac:dyDescent="0.2">
      <c r="A2" s="14" t="s">
        <v>3</v>
      </c>
      <c r="B2" s="16" t="s">
        <v>92</v>
      </c>
      <c r="C2" s="31">
        <v>666347</v>
      </c>
      <c r="D2" s="31">
        <v>0</v>
      </c>
      <c r="E2" s="31">
        <v>0</v>
      </c>
      <c r="F2" s="31">
        <v>0</v>
      </c>
    </row>
    <row r="3" spans="1:6" s="4" customFormat="1" x14ac:dyDescent="0.2">
      <c r="A3" s="15" t="s">
        <v>4</v>
      </c>
      <c r="B3" s="10" t="s">
        <v>93</v>
      </c>
      <c r="C3" s="31">
        <v>533555</v>
      </c>
      <c r="D3" s="31">
        <v>0</v>
      </c>
      <c r="E3" s="31">
        <v>0</v>
      </c>
      <c r="F3" s="31">
        <v>0</v>
      </c>
    </row>
    <row r="4" spans="1:6" s="4" customFormat="1" x14ac:dyDescent="0.2">
      <c r="A4" s="15" t="s">
        <v>5</v>
      </c>
      <c r="B4" s="10" t="s">
        <v>94</v>
      </c>
      <c r="C4" s="31">
        <v>618239.65</v>
      </c>
      <c r="D4" s="31">
        <v>0</v>
      </c>
      <c r="E4" s="31">
        <v>0</v>
      </c>
      <c r="F4" s="31">
        <v>0</v>
      </c>
    </row>
    <row r="5" spans="1:6" s="4" customFormat="1" x14ac:dyDescent="0.2">
      <c r="A5" s="15" t="s">
        <v>6</v>
      </c>
      <c r="B5" s="10" t="s">
        <v>95</v>
      </c>
      <c r="C5" s="31">
        <v>6491427</v>
      </c>
      <c r="D5" s="31">
        <v>0</v>
      </c>
      <c r="E5" s="31">
        <v>0</v>
      </c>
      <c r="F5" s="31">
        <v>0</v>
      </c>
    </row>
    <row r="6" spans="1:6" s="4" customFormat="1" x14ac:dyDescent="0.2">
      <c r="A6" s="15" t="s">
        <v>7</v>
      </c>
      <c r="B6" s="10" t="s">
        <v>96</v>
      </c>
      <c r="C6" s="31">
        <v>1114792</v>
      </c>
      <c r="D6" s="31">
        <v>0</v>
      </c>
      <c r="E6" s="31">
        <v>0</v>
      </c>
      <c r="F6" s="31">
        <v>0</v>
      </c>
    </row>
    <row r="7" spans="1:6" s="4" customFormat="1" x14ac:dyDescent="0.2">
      <c r="A7" s="15" t="s">
        <v>8</v>
      </c>
      <c r="B7" s="10" t="s">
        <v>97</v>
      </c>
      <c r="C7" s="31">
        <v>1114794</v>
      </c>
      <c r="D7" s="31">
        <v>0</v>
      </c>
      <c r="E7" s="31">
        <v>0</v>
      </c>
      <c r="F7" s="31">
        <v>0</v>
      </c>
    </row>
    <row r="8" spans="1:6" s="4" customFormat="1" x14ac:dyDescent="0.2">
      <c r="A8" s="15" t="s">
        <v>9</v>
      </c>
      <c r="B8" s="10" t="s">
        <v>98</v>
      </c>
      <c r="C8" s="31">
        <v>551089</v>
      </c>
      <c r="D8" s="31">
        <v>0</v>
      </c>
      <c r="E8" s="31">
        <v>0</v>
      </c>
      <c r="F8" s="31">
        <v>0</v>
      </c>
    </row>
    <row r="9" spans="1:6" s="4" customFormat="1" x14ac:dyDescent="0.2">
      <c r="A9" s="15" t="s">
        <v>10</v>
      </c>
      <c r="B9" s="10" t="s">
        <v>99</v>
      </c>
      <c r="C9" s="31">
        <v>63397</v>
      </c>
      <c r="D9" s="31">
        <v>0</v>
      </c>
      <c r="E9" s="31">
        <v>0</v>
      </c>
      <c r="F9" s="31">
        <v>0</v>
      </c>
    </row>
    <row r="10" spans="1:6" s="4" customFormat="1" x14ac:dyDescent="0.2">
      <c r="A10" s="15" t="s">
        <v>11</v>
      </c>
      <c r="B10" s="10" t="s">
        <v>100</v>
      </c>
      <c r="C10" s="31">
        <v>42989</v>
      </c>
      <c r="D10" s="31">
        <v>0</v>
      </c>
      <c r="E10" s="31">
        <v>0</v>
      </c>
      <c r="F10" s="31">
        <v>0</v>
      </c>
    </row>
    <row r="11" spans="1:6" s="4" customFormat="1" x14ac:dyDescent="0.2">
      <c r="A11" s="15" t="s">
        <v>12</v>
      </c>
      <c r="B11" s="10" t="s">
        <v>101</v>
      </c>
      <c r="C11" s="31">
        <v>299857.84000000003</v>
      </c>
      <c r="D11" s="31">
        <v>0</v>
      </c>
      <c r="E11" s="31">
        <v>0</v>
      </c>
      <c r="F11" s="31">
        <v>0</v>
      </c>
    </row>
    <row r="12" spans="1:6" s="4" customFormat="1" x14ac:dyDescent="0.2">
      <c r="A12" s="15" t="s">
        <v>13</v>
      </c>
      <c r="B12" s="10" t="s">
        <v>102</v>
      </c>
      <c r="C12" s="31">
        <v>1109549</v>
      </c>
      <c r="D12" s="31">
        <v>0</v>
      </c>
      <c r="E12" s="31">
        <v>0</v>
      </c>
      <c r="F12" s="31">
        <v>0</v>
      </c>
    </row>
    <row r="13" spans="1:6" s="4" customFormat="1" x14ac:dyDescent="0.2">
      <c r="A13" s="15" t="s">
        <v>14</v>
      </c>
      <c r="B13" s="10" t="s">
        <v>103</v>
      </c>
      <c r="C13" s="31">
        <v>1722052</v>
      </c>
      <c r="D13" s="31">
        <v>0</v>
      </c>
      <c r="E13" s="31">
        <v>0</v>
      </c>
      <c r="F13" s="31">
        <v>0</v>
      </c>
    </row>
    <row r="14" spans="1:6" s="4" customFormat="1" x14ac:dyDescent="0.2">
      <c r="A14" s="15" t="s">
        <v>15</v>
      </c>
      <c r="B14" s="10" t="s">
        <v>104</v>
      </c>
      <c r="C14" s="31">
        <v>5069582</v>
      </c>
      <c r="D14" s="31">
        <v>0</v>
      </c>
      <c r="E14" s="31">
        <v>0</v>
      </c>
      <c r="F14" s="31">
        <v>0</v>
      </c>
    </row>
    <row r="15" spans="1:6" s="4" customFormat="1" x14ac:dyDescent="0.2">
      <c r="A15" s="15" t="s">
        <v>16</v>
      </c>
      <c r="B15" s="10" t="s">
        <v>105</v>
      </c>
      <c r="C15" s="31">
        <v>0</v>
      </c>
      <c r="D15" s="31">
        <v>0</v>
      </c>
      <c r="E15" s="31">
        <v>0</v>
      </c>
      <c r="F15" s="31">
        <v>0</v>
      </c>
    </row>
    <row r="16" spans="1:6" s="4" customFormat="1" x14ac:dyDescent="0.2">
      <c r="A16" s="15" t="s">
        <v>17</v>
      </c>
      <c r="B16" s="10" t="s">
        <v>106</v>
      </c>
      <c r="C16" s="31">
        <v>0</v>
      </c>
      <c r="D16" s="31">
        <v>0</v>
      </c>
      <c r="E16" s="31">
        <v>0</v>
      </c>
      <c r="F16" s="31">
        <v>0</v>
      </c>
    </row>
    <row r="17" spans="1:6" s="4" customFormat="1" x14ac:dyDescent="0.2">
      <c r="A17" s="15" t="s">
        <v>18</v>
      </c>
      <c r="B17" s="10" t="s">
        <v>107</v>
      </c>
      <c r="C17" s="31">
        <v>455091</v>
      </c>
      <c r="D17" s="31">
        <v>0</v>
      </c>
      <c r="E17" s="31">
        <v>0</v>
      </c>
      <c r="F17" s="31">
        <v>0</v>
      </c>
    </row>
    <row r="18" spans="1:6" s="4" customFormat="1" x14ac:dyDescent="0.2">
      <c r="A18" s="15" t="s">
        <v>19</v>
      </c>
      <c r="B18" s="10" t="s">
        <v>108</v>
      </c>
      <c r="C18" s="31">
        <v>3000000</v>
      </c>
      <c r="D18" s="31">
        <v>0</v>
      </c>
      <c r="E18" s="31">
        <v>0</v>
      </c>
      <c r="F18" s="31">
        <v>0</v>
      </c>
    </row>
    <row r="19" spans="1:6" s="4" customFormat="1" x14ac:dyDescent="0.2">
      <c r="A19" s="15" t="s">
        <v>20</v>
      </c>
      <c r="B19" s="10" t="s">
        <v>109</v>
      </c>
      <c r="C19" s="31">
        <v>308292</v>
      </c>
      <c r="D19" s="31">
        <v>0</v>
      </c>
      <c r="E19" s="31">
        <v>0</v>
      </c>
      <c r="F19" s="31">
        <v>0</v>
      </c>
    </row>
    <row r="20" spans="1:6" s="4" customFormat="1" x14ac:dyDescent="0.2">
      <c r="A20" s="15" t="s">
        <v>21</v>
      </c>
      <c r="B20" s="10" t="s">
        <v>110</v>
      </c>
      <c r="C20" s="31">
        <v>1471000</v>
      </c>
      <c r="D20" s="31">
        <v>0</v>
      </c>
      <c r="E20" s="31">
        <v>0</v>
      </c>
      <c r="F20" s="31">
        <v>0</v>
      </c>
    </row>
    <row r="21" spans="1:6" s="4" customFormat="1" x14ac:dyDescent="0.2">
      <c r="A21" s="15" t="s">
        <v>22</v>
      </c>
      <c r="B21" s="10" t="s">
        <v>111</v>
      </c>
      <c r="C21" s="31">
        <v>1947375</v>
      </c>
      <c r="D21" s="31">
        <v>0</v>
      </c>
      <c r="E21" s="31">
        <v>0</v>
      </c>
      <c r="F21" s="31">
        <v>0</v>
      </c>
    </row>
    <row r="22" spans="1:6" s="4" customFormat="1" x14ac:dyDescent="0.2">
      <c r="A22" s="15" t="s">
        <v>23</v>
      </c>
      <c r="B22" s="10" t="s">
        <v>112</v>
      </c>
      <c r="C22" s="31">
        <v>780695</v>
      </c>
      <c r="D22" s="31">
        <v>0</v>
      </c>
      <c r="E22" s="31">
        <v>0</v>
      </c>
      <c r="F22" s="31">
        <v>0</v>
      </c>
    </row>
    <row r="23" spans="1:6" s="4" customFormat="1" x14ac:dyDescent="0.2">
      <c r="A23" s="15" t="s">
        <v>24</v>
      </c>
      <c r="B23" s="10" t="s">
        <v>113</v>
      </c>
      <c r="C23" s="31">
        <v>1295578</v>
      </c>
      <c r="D23" s="31">
        <v>0</v>
      </c>
      <c r="E23" s="31">
        <v>0</v>
      </c>
      <c r="F23" s="31">
        <v>0</v>
      </c>
    </row>
    <row r="24" spans="1:6" s="4" customFormat="1" x14ac:dyDescent="0.2">
      <c r="A24" s="15" t="s">
        <v>25</v>
      </c>
      <c r="B24" s="10" t="s">
        <v>114</v>
      </c>
      <c r="C24" s="31">
        <v>604614</v>
      </c>
      <c r="D24" s="31">
        <v>0</v>
      </c>
      <c r="E24" s="31">
        <v>0</v>
      </c>
      <c r="F24" s="31">
        <v>0</v>
      </c>
    </row>
    <row r="25" spans="1:6" s="4" customFormat="1" x14ac:dyDescent="0.2">
      <c r="A25" s="15" t="s">
        <v>26</v>
      </c>
      <c r="B25" s="10" t="s">
        <v>115</v>
      </c>
      <c r="C25" s="31">
        <v>412754</v>
      </c>
      <c r="D25" s="31">
        <v>0</v>
      </c>
      <c r="E25" s="31">
        <v>0</v>
      </c>
      <c r="F25" s="31">
        <v>0</v>
      </c>
    </row>
    <row r="26" spans="1:6" s="4" customFormat="1" x14ac:dyDescent="0.2">
      <c r="A26" s="15" t="s">
        <v>27</v>
      </c>
      <c r="B26" s="10" t="s">
        <v>116</v>
      </c>
      <c r="C26" s="31">
        <v>1069491</v>
      </c>
      <c r="D26" s="31">
        <v>0</v>
      </c>
      <c r="E26" s="31">
        <v>0</v>
      </c>
      <c r="F26" s="31">
        <v>0</v>
      </c>
    </row>
    <row r="27" spans="1:6" s="4" customFormat="1" x14ac:dyDescent="0.2">
      <c r="A27" s="15" t="s">
        <v>28</v>
      </c>
      <c r="B27" s="10" t="s">
        <v>117</v>
      </c>
      <c r="C27" s="31">
        <v>3415631</v>
      </c>
      <c r="D27" s="31">
        <v>0</v>
      </c>
      <c r="E27" s="31">
        <v>0</v>
      </c>
      <c r="F27" s="31">
        <v>0</v>
      </c>
    </row>
    <row r="28" spans="1:6" s="4" customFormat="1" x14ac:dyDescent="0.2">
      <c r="A28" s="15" t="s">
        <v>29</v>
      </c>
      <c r="B28" s="10" t="s">
        <v>118</v>
      </c>
      <c r="C28" s="31">
        <v>2155523.48</v>
      </c>
      <c r="D28" s="31">
        <v>0</v>
      </c>
      <c r="E28" s="31">
        <v>0</v>
      </c>
      <c r="F28" s="31">
        <v>0</v>
      </c>
    </row>
    <row r="29" spans="1:6" s="4" customFormat="1" x14ac:dyDescent="0.2">
      <c r="A29" s="15" t="s">
        <v>30</v>
      </c>
      <c r="B29" s="10" t="s">
        <v>119</v>
      </c>
      <c r="C29" s="31">
        <v>1063627</v>
      </c>
      <c r="D29" s="31">
        <v>0</v>
      </c>
      <c r="E29" s="31">
        <v>0</v>
      </c>
      <c r="F29" s="31">
        <v>0</v>
      </c>
    </row>
    <row r="30" spans="1:6" s="4" customFormat="1" x14ac:dyDescent="0.2">
      <c r="A30" s="15" t="s">
        <v>31</v>
      </c>
      <c r="B30" s="10" t="s">
        <v>120</v>
      </c>
      <c r="C30" s="31">
        <v>2533436</v>
      </c>
      <c r="D30" s="31">
        <v>0</v>
      </c>
      <c r="E30" s="31">
        <v>0</v>
      </c>
      <c r="F30" s="31">
        <v>0</v>
      </c>
    </row>
    <row r="31" spans="1:6" s="4" customFormat="1" x14ac:dyDescent="0.2">
      <c r="A31" s="15" t="s">
        <v>32</v>
      </c>
      <c r="B31" s="10" t="s">
        <v>121</v>
      </c>
      <c r="C31" s="31">
        <v>1554941.76</v>
      </c>
      <c r="D31" s="31">
        <v>0</v>
      </c>
      <c r="E31" s="31">
        <v>0</v>
      </c>
      <c r="F31" s="31">
        <v>0</v>
      </c>
    </row>
    <row r="32" spans="1:6" s="4" customFormat="1" x14ac:dyDescent="0.2">
      <c r="A32" s="15" t="s">
        <v>33</v>
      </c>
      <c r="B32" s="10" t="s">
        <v>122</v>
      </c>
      <c r="C32" s="31">
        <v>0</v>
      </c>
      <c r="D32" s="31">
        <v>0</v>
      </c>
      <c r="E32" s="31">
        <v>0</v>
      </c>
      <c r="F32" s="31">
        <v>0</v>
      </c>
    </row>
    <row r="33" spans="1:6" s="4" customFormat="1" x14ac:dyDescent="0.2">
      <c r="A33" s="15" t="s">
        <v>34</v>
      </c>
      <c r="B33" s="10" t="s">
        <v>123</v>
      </c>
      <c r="C33" s="31">
        <v>142033</v>
      </c>
      <c r="D33" s="31">
        <v>0</v>
      </c>
      <c r="E33" s="31">
        <v>0</v>
      </c>
      <c r="F33" s="31">
        <v>0</v>
      </c>
    </row>
    <row r="34" spans="1:6" s="4" customFormat="1" x14ac:dyDescent="0.2">
      <c r="A34" s="15" t="s">
        <v>35</v>
      </c>
      <c r="B34" s="10" t="s">
        <v>124</v>
      </c>
      <c r="C34" s="31">
        <v>875730</v>
      </c>
      <c r="D34" s="31">
        <v>0</v>
      </c>
      <c r="E34" s="31">
        <v>0</v>
      </c>
      <c r="F34" s="31">
        <v>0</v>
      </c>
    </row>
    <row r="35" spans="1:6" s="4" customFormat="1" x14ac:dyDescent="0.2">
      <c r="A35" s="15" t="s">
        <v>36</v>
      </c>
      <c r="B35" s="10" t="s">
        <v>125</v>
      </c>
      <c r="C35" s="31">
        <v>2092017</v>
      </c>
      <c r="D35" s="31">
        <v>0</v>
      </c>
      <c r="E35" s="31">
        <v>0</v>
      </c>
      <c r="F35" s="31">
        <v>0</v>
      </c>
    </row>
    <row r="36" spans="1:6" s="4" customFormat="1" x14ac:dyDescent="0.2">
      <c r="A36" s="15" t="s">
        <v>37</v>
      </c>
      <c r="B36" s="10" t="s">
        <v>126</v>
      </c>
      <c r="C36" s="31">
        <v>1150979</v>
      </c>
      <c r="D36" s="31">
        <v>0</v>
      </c>
      <c r="E36" s="31">
        <v>92000</v>
      </c>
      <c r="F36" s="31">
        <v>0</v>
      </c>
    </row>
    <row r="37" spans="1:6" s="4" customFormat="1" x14ac:dyDescent="0.2">
      <c r="A37" s="15" t="s">
        <v>38</v>
      </c>
      <c r="B37" s="10" t="s">
        <v>127</v>
      </c>
      <c r="C37" s="31">
        <v>406886.05</v>
      </c>
      <c r="D37" s="31">
        <v>0</v>
      </c>
      <c r="E37" s="31">
        <v>2800</v>
      </c>
      <c r="F37" s="31">
        <v>0</v>
      </c>
    </row>
    <row r="38" spans="1:6" s="4" customFormat="1" x14ac:dyDescent="0.2">
      <c r="A38" s="15" t="s">
        <v>39</v>
      </c>
      <c r="B38" s="10" t="s">
        <v>128</v>
      </c>
      <c r="C38" s="31">
        <v>639310.46</v>
      </c>
      <c r="D38" s="31">
        <v>0</v>
      </c>
      <c r="E38" s="31">
        <v>163000</v>
      </c>
      <c r="F38" s="31">
        <v>0</v>
      </c>
    </row>
    <row r="39" spans="1:6" s="4" customFormat="1" x14ac:dyDescent="0.2">
      <c r="A39" s="15" t="s">
        <v>40</v>
      </c>
      <c r="B39" s="10" t="s">
        <v>129</v>
      </c>
      <c r="C39" s="31">
        <v>5285400.63</v>
      </c>
      <c r="D39" s="31">
        <v>840000</v>
      </c>
      <c r="E39" s="31">
        <v>0</v>
      </c>
      <c r="F39" s="31">
        <v>0</v>
      </c>
    </row>
    <row r="40" spans="1:6" s="4" customFormat="1" x14ac:dyDescent="0.2">
      <c r="A40" s="15" t="s">
        <v>41</v>
      </c>
      <c r="B40" s="10" t="s">
        <v>130</v>
      </c>
      <c r="C40" s="31">
        <v>479671.58</v>
      </c>
      <c r="D40" s="31">
        <v>0</v>
      </c>
      <c r="E40" s="31">
        <v>122600</v>
      </c>
      <c r="F40" s="31">
        <v>0</v>
      </c>
    </row>
    <row r="41" spans="1:6" s="4" customFormat="1" x14ac:dyDescent="0.2">
      <c r="A41" s="15" t="s">
        <v>42</v>
      </c>
      <c r="B41" s="10" t="s">
        <v>131</v>
      </c>
      <c r="C41" s="31">
        <v>1213951</v>
      </c>
      <c r="D41" s="31">
        <v>0</v>
      </c>
      <c r="E41" s="31">
        <v>0</v>
      </c>
      <c r="F41" s="31">
        <v>0</v>
      </c>
    </row>
    <row r="42" spans="1:6" s="4" customFormat="1" x14ac:dyDescent="0.2">
      <c r="A42" s="15" t="s">
        <v>43</v>
      </c>
      <c r="B42" s="10" t="s">
        <v>132</v>
      </c>
      <c r="C42" s="31">
        <v>796822</v>
      </c>
      <c r="D42" s="31">
        <v>0</v>
      </c>
      <c r="E42" s="31">
        <v>0</v>
      </c>
      <c r="F42" s="31">
        <v>0</v>
      </c>
    </row>
    <row r="43" spans="1:6" s="4" customFormat="1" x14ac:dyDescent="0.2">
      <c r="A43" s="15" t="s">
        <v>44</v>
      </c>
      <c r="B43" s="10" t="s">
        <v>133</v>
      </c>
      <c r="C43" s="31">
        <v>602680</v>
      </c>
      <c r="D43" s="31">
        <v>0</v>
      </c>
      <c r="E43" s="31">
        <v>0</v>
      </c>
      <c r="F43" s="31">
        <v>0</v>
      </c>
    </row>
    <row r="44" spans="1:6" s="4" customFormat="1" x14ac:dyDescent="0.2">
      <c r="A44" s="15" t="s">
        <v>45</v>
      </c>
      <c r="B44" s="10" t="s">
        <v>134</v>
      </c>
      <c r="C44" s="31">
        <v>588139</v>
      </c>
      <c r="D44" s="31">
        <v>0</v>
      </c>
      <c r="E44" s="31">
        <v>0</v>
      </c>
      <c r="F44" s="31">
        <v>0</v>
      </c>
    </row>
    <row r="45" spans="1:6" s="4" customFormat="1" x14ac:dyDescent="0.2">
      <c r="A45" s="15" t="s">
        <v>46</v>
      </c>
      <c r="B45" s="10" t="s">
        <v>135</v>
      </c>
      <c r="C45" s="31">
        <v>1254572</v>
      </c>
      <c r="D45" s="31">
        <v>0</v>
      </c>
      <c r="E45" s="31">
        <v>0</v>
      </c>
      <c r="F45" s="31">
        <v>0</v>
      </c>
    </row>
    <row r="46" spans="1:6" s="4" customFormat="1" x14ac:dyDescent="0.2">
      <c r="A46" s="15" t="s">
        <v>47</v>
      </c>
      <c r="B46" s="10" t="s">
        <v>136</v>
      </c>
      <c r="C46" s="31">
        <v>1757176</v>
      </c>
      <c r="D46" s="31">
        <v>0</v>
      </c>
      <c r="E46" s="31">
        <v>0</v>
      </c>
      <c r="F46" s="31">
        <v>0</v>
      </c>
    </row>
    <row r="47" spans="1:6" s="4" customFormat="1" x14ac:dyDescent="0.2">
      <c r="A47" s="15" t="s">
        <v>48</v>
      </c>
      <c r="B47" s="10" t="s">
        <v>137</v>
      </c>
      <c r="C47" s="31">
        <v>1640746</v>
      </c>
      <c r="D47" s="31">
        <v>0</v>
      </c>
      <c r="E47" s="31">
        <v>0</v>
      </c>
      <c r="F47" s="31">
        <v>0</v>
      </c>
    </row>
    <row r="48" spans="1:6" s="4" customFormat="1" x14ac:dyDescent="0.2">
      <c r="A48" s="15" t="s">
        <v>49</v>
      </c>
      <c r="B48" s="10" t="s">
        <v>138</v>
      </c>
      <c r="C48" s="31">
        <v>223663</v>
      </c>
      <c r="D48" s="31">
        <v>0</v>
      </c>
      <c r="E48" s="31">
        <v>0</v>
      </c>
      <c r="F48" s="31">
        <v>0</v>
      </c>
    </row>
    <row r="49" spans="1:6" s="4" customFormat="1" x14ac:dyDescent="0.2">
      <c r="A49" s="15" t="s">
        <v>50</v>
      </c>
      <c r="B49" s="10" t="s">
        <v>139</v>
      </c>
      <c r="C49" s="31">
        <v>182973.8</v>
      </c>
      <c r="D49" s="31">
        <v>0</v>
      </c>
      <c r="E49" s="31">
        <v>0</v>
      </c>
      <c r="F49" s="31">
        <v>0</v>
      </c>
    </row>
    <row r="50" spans="1:6" s="4" customFormat="1" x14ac:dyDescent="0.2">
      <c r="A50" s="15" t="s">
        <v>51</v>
      </c>
      <c r="B50" s="10" t="s">
        <v>140</v>
      </c>
      <c r="C50" s="31">
        <v>1043096</v>
      </c>
      <c r="D50" s="31">
        <v>0</v>
      </c>
      <c r="E50" s="31">
        <v>0</v>
      </c>
      <c r="F50" s="31">
        <v>0</v>
      </c>
    </row>
    <row r="51" spans="1:6" s="4" customFormat="1" x14ac:dyDescent="0.2">
      <c r="A51" s="15" t="s">
        <v>52</v>
      </c>
      <c r="B51" s="10" t="s">
        <v>141</v>
      </c>
      <c r="C51" s="31">
        <v>120218.23</v>
      </c>
      <c r="D51" s="31">
        <v>0</v>
      </c>
      <c r="E51" s="31">
        <v>0</v>
      </c>
      <c r="F51" s="31">
        <v>0</v>
      </c>
    </row>
    <row r="52" spans="1:6" s="4" customFormat="1" x14ac:dyDescent="0.2">
      <c r="A52" s="15" t="s">
        <v>53</v>
      </c>
      <c r="B52" s="10" t="s">
        <v>142</v>
      </c>
      <c r="C52" s="31">
        <v>0</v>
      </c>
      <c r="D52" s="31">
        <v>0</v>
      </c>
      <c r="E52" s="31">
        <v>0</v>
      </c>
      <c r="F52" s="31">
        <v>0</v>
      </c>
    </row>
    <row r="53" spans="1:6" s="4" customFormat="1" x14ac:dyDescent="0.2">
      <c r="A53" s="15" t="s">
        <v>54</v>
      </c>
      <c r="B53" s="10" t="s">
        <v>143</v>
      </c>
      <c r="C53" s="31">
        <v>530669</v>
      </c>
      <c r="D53" s="31">
        <v>62558</v>
      </c>
      <c r="E53" s="31">
        <v>0</v>
      </c>
      <c r="F53" s="31">
        <v>0</v>
      </c>
    </row>
    <row r="54" spans="1:6" s="4" customFormat="1" x14ac:dyDescent="0.2">
      <c r="A54" s="15" t="s">
        <v>55</v>
      </c>
      <c r="B54" s="10" t="s">
        <v>144</v>
      </c>
      <c r="C54" s="31">
        <v>1501987.27</v>
      </c>
      <c r="D54" s="31">
        <v>0</v>
      </c>
      <c r="E54" s="31">
        <v>0</v>
      </c>
      <c r="F54" s="31">
        <v>0</v>
      </c>
    </row>
    <row r="55" spans="1:6" s="4" customFormat="1" x14ac:dyDescent="0.2">
      <c r="A55" s="15" t="s">
        <v>56</v>
      </c>
      <c r="B55" s="10" t="s">
        <v>145</v>
      </c>
      <c r="C55" s="31">
        <v>366493</v>
      </c>
      <c r="D55" s="31">
        <v>0</v>
      </c>
      <c r="E55" s="31">
        <v>0</v>
      </c>
      <c r="F55" s="31">
        <v>0</v>
      </c>
    </row>
    <row r="56" spans="1:6" s="4" customFormat="1" x14ac:dyDescent="0.2">
      <c r="A56" s="15" t="s">
        <v>57</v>
      </c>
      <c r="B56" s="10" t="s">
        <v>146</v>
      </c>
      <c r="C56" s="31">
        <v>2020377</v>
      </c>
      <c r="D56" s="31">
        <v>0</v>
      </c>
      <c r="E56" s="31">
        <v>0</v>
      </c>
      <c r="F56" s="31">
        <v>0</v>
      </c>
    </row>
    <row r="57" spans="1:6" s="4" customFormat="1" x14ac:dyDescent="0.2">
      <c r="A57" s="15" t="s">
        <v>58</v>
      </c>
      <c r="B57" s="10" t="s">
        <v>147</v>
      </c>
      <c r="C57" s="31">
        <v>1857315</v>
      </c>
      <c r="D57" s="31">
        <v>0</v>
      </c>
      <c r="E57" s="31">
        <v>0</v>
      </c>
      <c r="F57" s="31">
        <v>0</v>
      </c>
    </row>
    <row r="58" spans="1:6" s="4" customFormat="1" x14ac:dyDescent="0.2">
      <c r="A58" s="15" t="s">
        <v>59</v>
      </c>
      <c r="B58" s="10" t="s">
        <v>148</v>
      </c>
      <c r="C58" s="31">
        <v>1393771</v>
      </c>
      <c r="D58" s="31">
        <v>0</v>
      </c>
      <c r="E58" s="31">
        <v>0</v>
      </c>
      <c r="F58" s="31">
        <v>0</v>
      </c>
    </row>
    <row r="59" spans="1:6" s="4" customFormat="1" x14ac:dyDescent="0.2">
      <c r="A59" s="15" t="s">
        <v>60</v>
      </c>
      <c r="B59" s="10" t="s">
        <v>149</v>
      </c>
      <c r="C59" s="31">
        <v>164796</v>
      </c>
      <c r="D59" s="31">
        <v>0</v>
      </c>
      <c r="E59" s="31">
        <v>0</v>
      </c>
      <c r="F59" s="31">
        <v>0</v>
      </c>
    </row>
    <row r="60" spans="1:6" s="4" customFormat="1" x14ac:dyDescent="0.2">
      <c r="A60" s="15" t="s">
        <v>61</v>
      </c>
      <c r="B60" s="10" t="s">
        <v>150</v>
      </c>
      <c r="C60" s="31">
        <v>665709</v>
      </c>
      <c r="D60" s="31">
        <v>0</v>
      </c>
      <c r="E60" s="31">
        <v>0</v>
      </c>
      <c r="F60" s="31">
        <v>0</v>
      </c>
    </row>
    <row r="61" spans="1:6" s="4" customFormat="1" x14ac:dyDescent="0.2">
      <c r="A61" s="15" t="s">
        <v>62</v>
      </c>
      <c r="B61" s="10" t="s">
        <v>151</v>
      </c>
      <c r="C61" s="31">
        <v>812443</v>
      </c>
      <c r="D61" s="31">
        <v>0</v>
      </c>
      <c r="E61" s="31">
        <v>0</v>
      </c>
      <c r="F61" s="31">
        <v>0</v>
      </c>
    </row>
    <row r="62" spans="1:6" s="4" customFormat="1" x14ac:dyDescent="0.2">
      <c r="A62" s="15" t="s">
        <v>63</v>
      </c>
      <c r="B62" s="10" t="s">
        <v>152</v>
      </c>
      <c r="C62" s="31">
        <v>1608000</v>
      </c>
      <c r="D62" s="31">
        <v>0</v>
      </c>
      <c r="E62" s="31">
        <v>0</v>
      </c>
      <c r="F62" s="31">
        <v>0</v>
      </c>
    </row>
    <row r="63" spans="1:6" s="4" customFormat="1" x14ac:dyDescent="0.2">
      <c r="A63" s="15" t="s">
        <v>64</v>
      </c>
      <c r="B63" s="10" t="s">
        <v>153</v>
      </c>
      <c r="C63" s="31">
        <v>969903.69</v>
      </c>
      <c r="D63" s="31">
        <v>0</v>
      </c>
      <c r="E63" s="31">
        <v>0</v>
      </c>
      <c r="F63" s="31">
        <v>0</v>
      </c>
    </row>
    <row r="64" spans="1:6" s="4" customFormat="1" x14ac:dyDescent="0.2">
      <c r="A64" s="15" t="s">
        <v>69</v>
      </c>
      <c r="B64" s="10" t="s">
        <v>154</v>
      </c>
      <c r="C64" s="31">
        <v>807519</v>
      </c>
      <c r="D64" s="31">
        <v>0</v>
      </c>
      <c r="E64" s="31">
        <v>0</v>
      </c>
      <c r="F64" s="31">
        <v>0</v>
      </c>
    </row>
    <row r="65" spans="1:6" s="4" customFormat="1" x14ac:dyDescent="0.2">
      <c r="A65" s="15" t="s">
        <v>70</v>
      </c>
      <c r="B65" s="10" t="s">
        <v>155</v>
      </c>
      <c r="C65" s="31">
        <v>559171</v>
      </c>
      <c r="D65" s="31">
        <v>0</v>
      </c>
      <c r="E65" s="31">
        <v>0</v>
      </c>
      <c r="F65" s="31">
        <v>0</v>
      </c>
    </row>
    <row r="66" spans="1:6" s="4" customFormat="1" x14ac:dyDescent="0.2">
      <c r="A66" s="15" t="s">
        <v>71</v>
      </c>
      <c r="B66" s="10" t="s">
        <v>156</v>
      </c>
      <c r="C66" s="31">
        <v>887669</v>
      </c>
      <c r="D66" s="31">
        <v>0</v>
      </c>
      <c r="E66" s="31">
        <v>0</v>
      </c>
      <c r="F66" s="31">
        <v>0</v>
      </c>
    </row>
    <row r="67" spans="1:6" s="4" customFormat="1" x14ac:dyDescent="0.2">
      <c r="A67" s="15" t="s">
        <v>72</v>
      </c>
      <c r="B67" s="10" t="s">
        <v>157</v>
      </c>
      <c r="C67" s="31">
        <v>1031058</v>
      </c>
      <c r="D67" s="31">
        <v>0</v>
      </c>
      <c r="E67" s="31">
        <v>0</v>
      </c>
      <c r="F67" s="31">
        <v>0</v>
      </c>
    </row>
    <row r="68" spans="1:6" s="4" customFormat="1" x14ac:dyDescent="0.2">
      <c r="A68" s="15" t="s">
        <v>73</v>
      </c>
      <c r="B68" s="10" t="s">
        <v>158</v>
      </c>
      <c r="C68" s="31">
        <v>683783</v>
      </c>
      <c r="D68" s="31">
        <v>0</v>
      </c>
      <c r="E68" s="31">
        <v>0</v>
      </c>
      <c r="F68" s="31">
        <v>0</v>
      </c>
    </row>
    <row r="69" spans="1:6" s="4" customFormat="1" x14ac:dyDescent="0.2">
      <c r="A69" s="15" t="s">
        <v>74</v>
      </c>
      <c r="B69" s="10" t="s">
        <v>159</v>
      </c>
      <c r="C69" s="31">
        <v>712006</v>
      </c>
      <c r="D69" s="31">
        <v>0</v>
      </c>
      <c r="E69" s="31">
        <v>0</v>
      </c>
      <c r="F69" s="31">
        <v>0</v>
      </c>
    </row>
    <row r="70" spans="1:6" s="4" customFormat="1" x14ac:dyDescent="0.2">
      <c r="A70" s="15" t="s">
        <v>75</v>
      </c>
      <c r="B70" s="10" t="s">
        <v>160</v>
      </c>
      <c r="C70" s="31">
        <v>6379761.21</v>
      </c>
      <c r="D70" s="31">
        <v>58717.2</v>
      </c>
      <c r="E70" s="31">
        <v>0</v>
      </c>
      <c r="F70" s="31">
        <v>0</v>
      </c>
    </row>
    <row r="71" spans="1:6" s="4" customFormat="1" x14ac:dyDescent="0.2">
      <c r="A71" s="15" t="s">
        <v>76</v>
      </c>
      <c r="B71" s="10" t="s">
        <v>161</v>
      </c>
      <c r="C71" s="31">
        <v>304732</v>
      </c>
      <c r="D71" s="31">
        <v>28769</v>
      </c>
      <c r="E71" s="31">
        <v>0</v>
      </c>
      <c r="F71" s="31">
        <v>0</v>
      </c>
    </row>
    <row r="72" spans="1:6" s="4" customFormat="1" x14ac:dyDescent="0.2">
      <c r="A72" s="15" t="s">
        <v>77</v>
      </c>
      <c r="B72" s="10" t="s">
        <v>162</v>
      </c>
      <c r="C72" s="31">
        <v>933198</v>
      </c>
      <c r="D72" s="31">
        <v>28769</v>
      </c>
      <c r="E72" s="31">
        <v>0</v>
      </c>
      <c r="F72" s="31">
        <v>0</v>
      </c>
    </row>
    <row r="73" spans="1:6" s="4" customFormat="1" x14ac:dyDescent="0.2">
      <c r="A73" s="15" t="s">
        <v>78</v>
      </c>
      <c r="B73" s="10" t="s">
        <v>163</v>
      </c>
      <c r="C73" s="31">
        <v>2137401</v>
      </c>
      <c r="D73" s="31">
        <v>0</v>
      </c>
      <c r="E73" s="31">
        <v>0</v>
      </c>
      <c r="F73" s="31">
        <v>0</v>
      </c>
    </row>
    <row r="74" spans="1:6" s="4" customFormat="1" x14ac:dyDescent="0.2">
      <c r="A74" s="15" t="s">
        <v>79</v>
      </c>
      <c r="B74" s="10" t="s">
        <v>164</v>
      </c>
      <c r="C74" s="31">
        <v>457706</v>
      </c>
      <c r="D74" s="31">
        <v>0</v>
      </c>
      <c r="E74" s="31">
        <v>0</v>
      </c>
      <c r="F74" s="31">
        <v>0</v>
      </c>
    </row>
    <row r="75" spans="1:6" s="4" customFormat="1" x14ac:dyDescent="0.2">
      <c r="A75" s="15" t="s">
        <v>80</v>
      </c>
      <c r="B75" s="10" t="s">
        <v>165</v>
      </c>
      <c r="C75" s="31">
        <v>0</v>
      </c>
      <c r="D75" s="31">
        <v>0</v>
      </c>
      <c r="E75" s="31">
        <v>0</v>
      </c>
      <c r="F75" s="31">
        <v>0</v>
      </c>
    </row>
    <row r="76" spans="1:6" s="4" customFormat="1" x14ac:dyDescent="0.2">
      <c r="A76" s="15" t="s">
        <v>81</v>
      </c>
      <c r="B76" s="10" t="s">
        <v>166</v>
      </c>
      <c r="C76" s="31">
        <v>2772234</v>
      </c>
      <c r="D76" s="31">
        <v>0</v>
      </c>
      <c r="E76" s="31">
        <v>0</v>
      </c>
      <c r="F76" s="31">
        <v>0</v>
      </c>
    </row>
    <row r="77" spans="1:6" s="4" customFormat="1" x14ac:dyDescent="0.2">
      <c r="A77" s="15" t="s">
        <v>82</v>
      </c>
      <c r="B77" s="10" t="s">
        <v>167</v>
      </c>
      <c r="C77" s="31">
        <v>792728</v>
      </c>
      <c r="D77" s="31">
        <v>0</v>
      </c>
      <c r="E77" s="31">
        <v>0</v>
      </c>
      <c r="F77" s="31">
        <v>0</v>
      </c>
    </row>
    <row r="78" spans="1:6" s="4" customFormat="1" x14ac:dyDescent="0.2">
      <c r="A78" s="15" t="s">
        <v>83</v>
      </c>
      <c r="B78" s="10" t="s">
        <v>168</v>
      </c>
      <c r="C78" s="31">
        <v>803696</v>
      </c>
      <c r="D78" s="31">
        <v>0</v>
      </c>
      <c r="E78" s="31">
        <v>0</v>
      </c>
      <c r="F78" s="31">
        <v>0</v>
      </c>
    </row>
    <row r="79" spans="1:6" s="4" customFormat="1" x14ac:dyDescent="0.2">
      <c r="A79" s="15" t="s">
        <v>84</v>
      </c>
      <c r="B79" s="10" t="s">
        <v>169</v>
      </c>
      <c r="C79" s="31">
        <v>4216302</v>
      </c>
      <c r="D79" s="31">
        <v>0</v>
      </c>
      <c r="E79" s="31">
        <v>0</v>
      </c>
      <c r="F79" s="31">
        <v>0</v>
      </c>
    </row>
    <row r="80" spans="1:6" s="4" customFormat="1" x14ac:dyDescent="0.2">
      <c r="A80" s="15" t="s">
        <v>85</v>
      </c>
      <c r="B80" s="10" t="s">
        <v>170</v>
      </c>
      <c r="C80" s="31">
        <v>1741616.39</v>
      </c>
      <c r="D80" s="31">
        <v>0</v>
      </c>
      <c r="E80" s="31">
        <v>0</v>
      </c>
      <c r="F80" s="31">
        <v>0</v>
      </c>
    </row>
    <row r="81" spans="1:6" s="4" customFormat="1" x14ac:dyDescent="0.2">
      <c r="A81" s="15" t="s">
        <v>86</v>
      </c>
      <c r="B81" s="10" t="s">
        <v>171</v>
      </c>
      <c r="C81" s="31">
        <v>1020290</v>
      </c>
      <c r="D81" s="31">
        <v>0</v>
      </c>
      <c r="E81" s="31">
        <v>0</v>
      </c>
      <c r="F81" s="31">
        <v>0</v>
      </c>
    </row>
    <row r="82" spans="1:6" s="4" customFormat="1" x14ac:dyDescent="0.2">
      <c r="A82" s="15" t="s">
        <v>87</v>
      </c>
      <c r="B82" s="10" t="s">
        <v>172</v>
      </c>
      <c r="C82" s="31">
        <v>442925</v>
      </c>
      <c r="D82" s="31">
        <v>0</v>
      </c>
      <c r="E82" s="31">
        <v>0</v>
      </c>
      <c r="F82" s="31">
        <v>0</v>
      </c>
    </row>
    <row r="83" spans="1:6" s="4" customFormat="1" x14ac:dyDescent="0.2">
      <c r="A83" s="15" t="s">
        <v>88</v>
      </c>
      <c r="B83" s="10" t="s">
        <v>173</v>
      </c>
      <c r="C83" s="31">
        <v>437378</v>
      </c>
      <c r="D83" s="31">
        <v>0</v>
      </c>
      <c r="E83" s="31">
        <v>0</v>
      </c>
      <c r="F83" s="31">
        <v>0</v>
      </c>
    </row>
    <row r="84" spans="1:6" s="4" customFormat="1" x14ac:dyDescent="0.2">
      <c r="A84" s="15" t="s">
        <v>89</v>
      </c>
      <c r="B84" s="10" t="s">
        <v>174</v>
      </c>
      <c r="C84" s="31">
        <v>2790700</v>
      </c>
      <c r="D84" s="31">
        <v>0</v>
      </c>
      <c r="E84" s="31">
        <v>0</v>
      </c>
      <c r="F84" s="31">
        <v>0</v>
      </c>
    </row>
    <row r="85" spans="1:6" s="4" customFormat="1" x14ac:dyDescent="0.2">
      <c r="A85" s="15" t="s">
        <v>90</v>
      </c>
      <c r="B85" s="10" t="s">
        <v>175</v>
      </c>
      <c r="C85" s="31">
        <v>12985906</v>
      </c>
      <c r="D85" s="31">
        <v>0</v>
      </c>
      <c r="E85" s="31">
        <v>0</v>
      </c>
      <c r="F85" s="31">
        <v>0</v>
      </c>
    </row>
    <row r="86" spans="1:6" s="4" customFormat="1" x14ac:dyDescent="0.2">
      <c r="A86" s="15" t="s">
        <v>91</v>
      </c>
      <c r="B86" s="10" t="s">
        <v>176</v>
      </c>
      <c r="C86" s="31">
        <v>1305906</v>
      </c>
      <c r="D86" s="31">
        <v>0</v>
      </c>
      <c r="E86" s="31">
        <v>0</v>
      </c>
      <c r="F86" s="31">
        <v>0</v>
      </c>
    </row>
  </sheetData>
  <sheetProtection password="DFE9" sheet="1" objects="1" scenarios="1"/>
  <customSheetViews>
    <customSheetView guid="{23223309-B347-44D9-88E9-51E35B287FCF}">
      <selection activeCell="A12" sqref="A12"/>
      <pageMargins left="0.7" right="0.7" top="0.75" bottom="0.75" header="0.3" footer="0.3"/>
    </customSheetView>
    <customSheetView guid="{67827155-26D0-43B8-9C77-1CABEED896D7}">
      <selection activeCell="C23" sqref="C23"/>
      <pageMargins left="0.7" right="0.7" top="0.75" bottom="0.75" header="0.3" footer="0.3"/>
    </customSheetView>
    <customSheetView guid="{46D1AEF9-5061-4AE7-832A-FE32CD13A62B}">
      <selection activeCell="A12" sqref="A1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86"/>
  <sheetViews>
    <sheetView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11" style="3" bestFit="1" customWidth="1"/>
    <col min="2" max="2" width="40" style="3" bestFit="1" customWidth="1"/>
    <col min="3" max="3" width="19.28515625" style="8" bestFit="1" customWidth="1"/>
    <col min="4" max="4" width="10.7109375" style="8" bestFit="1" customWidth="1"/>
    <col min="5" max="5" width="16.5703125" style="8" bestFit="1" customWidth="1"/>
    <col min="6" max="6" width="16.42578125" style="8" bestFit="1" customWidth="1"/>
    <col min="7" max="16384" width="9.140625" style="3"/>
  </cols>
  <sheetData>
    <row r="1" spans="1:6" s="4" customFormat="1" ht="13.5" thickBot="1" x14ac:dyDescent="0.25">
      <c r="A1" s="22" t="s">
        <v>0</v>
      </c>
      <c r="B1" s="23" t="s">
        <v>2</v>
      </c>
      <c r="C1" s="24" t="s">
        <v>181</v>
      </c>
      <c r="D1" s="24" t="s">
        <v>1</v>
      </c>
      <c r="E1" s="25" t="s">
        <v>180</v>
      </c>
      <c r="F1" s="24" t="s">
        <v>179</v>
      </c>
    </row>
    <row r="2" spans="1:6" s="4" customFormat="1" x14ac:dyDescent="0.2">
      <c r="A2" s="14" t="s">
        <v>3</v>
      </c>
      <c r="B2" s="16" t="s">
        <v>92</v>
      </c>
      <c r="C2" s="31">
        <v>3196505</v>
      </c>
      <c r="D2" s="31">
        <v>0</v>
      </c>
      <c r="E2" s="31">
        <v>115140</v>
      </c>
      <c r="F2" s="31">
        <v>0</v>
      </c>
    </row>
    <row r="3" spans="1:6" s="4" customFormat="1" x14ac:dyDescent="0.2">
      <c r="A3" s="15" t="s">
        <v>4</v>
      </c>
      <c r="B3" s="10" t="s">
        <v>93</v>
      </c>
      <c r="C3" s="31">
        <v>1794936</v>
      </c>
      <c r="D3" s="31">
        <v>57385</v>
      </c>
      <c r="E3" s="31">
        <v>67260</v>
      </c>
      <c r="F3" s="31">
        <v>152825</v>
      </c>
    </row>
    <row r="4" spans="1:6" s="4" customFormat="1" x14ac:dyDescent="0.2">
      <c r="A4" s="15" t="s">
        <v>5</v>
      </c>
      <c r="B4" s="10" t="s">
        <v>94</v>
      </c>
      <c r="C4" s="31">
        <v>5111550.54</v>
      </c>
      <c r="D4" s="31">
        <v>0</v>
      </c>
      <c r="E4" s="31">
        <v>0</v>
      </c>
      <c r="F4" s="31">
        <v>0</v>
      </c>
    </row>
    <row r="5" spans="1:6" s="4" customFormat="1" x14ac:dyDescent="0.2">
      <c r="A5" s="15" t="s">
        <v>6</v>
      </c>
      <c r="B5" s="10" t="s">
        <v>95</v>
      </c>
      <c r="C5" s="31">
        <v>3585712</v>
      </c>
      <c r="D5" s="31">
        <v>0</v>
      </c>
      <c r="E5" s="31">
        <v>168030</v>
      </c>
      <c r="F5" s="31">
        <v>0</v>
      </c>
    </row>
    <row r="6" spans="1:6" s="4" customFormat="1" x14ac:dyDescent="0.2">
      <c r="A6" s="15" t="s">
        <v>7</v>
      </c>
      <c r="B6" s="10" t="s">
        <v>96</v>
      </c>
      <c r="C6" s="31">
        <v>2469211</v>
      </c>
      <c r="D6" s="31">
        <v>441371</v>
      </c>
      <c r="E6" s="31">
        <v>64260</v>
      </c>
      <c r="F6" s="31">
        <v>0</v>
      </c>
    </row>
    <row r="7" spans="1:6" s="4" customFormat="1" x14ac:dyDescent="0.2">
      <c r="A7" s="15" t="s">
        <v>8</v>
      </c>
      <c r="B7" s="10" t="s">
        <v>97</v>
      </c>
      <c r="C7" s="31">
        <v>6362338</v>
      </c>
      <c r="D7" s="31">
        <v>447693</v>
      </c>
      <c r="E7" s="31">
        <v>71760</v>
      </c>
      <c r="F7" s="31">
        <v>0</v>
      </c>
    </row>
    <row r="8" spans="1:6" s="4" customFormat="1" x14ac:dyDescent="0.2">
      <c r="A8" s="15" t="s">
        <v>9</v>
      </c>
      <c r="B8" s="10" t="s">
        <v>98</v>
      </c>
      <c r="C8" s="31">
        <v>691339</v>
      </c>
      <c r="D8" s="31">
        <v>0</v>
      </c>
      <c r="E8" s="31">
        <v>117520</v>
      </c>
      <c r="F8" s="31">
        <v>0</v>
      </c>
    </row>
    <row r="9" spans="1:6" s="4" customFormat="1" x14ac:dyDescent="0.2">
      <c r="A9" s="15" t="s">
        <v>10</v>
      </c>
      <c r="B9" s="10" t="s">
        <v>99</v>
      </c>
      <c r="C9" s="31">
        <v>10543248</v>
      </c>
      <c r="D9" s="31">
        <v>0</v>
      </c>
      <c r="E9" s="31">
        <v>481550</v>
      </c>
      <c r="F9" s="31">
        <v>0</v>
      </c>
    </row>
    <row r="10" spans="1:6" s="4" customFormat="1" x14ac:dyDescent="0.2">
      <c r="A10" s="15" t="s">
        <v>11</v>
      </c>
      <c r="B10" s="10" t="s">
        <v>100</v>
      </c>
      <c r="C10" s="31">
        <v>3268682</v>
      </c>
      <c r="D10" s="31">
        <v>0</v>
      </c>
      <c r="E10" s="31">
        <v>170990</v>
      </c>
      <c r="F10" s="31">
        <v>0</v>
      </c>
    </row>
    <row r="11" spans="1:6" s="4" customFormat="1" x14ac:dyDescent="0.2">
      <c r="A11" s="15" t="s">
        <v>12</v>
      </c>
      <c r="B11" s="10" t="s">
        <v>101</v>
      </c>
      <c r="C11" s="31">
        <v>1528508.5930000001</v>
      </c>
      <c r="D11" s="31">
        <v>0</v>
      </c>
      <c r="E11" s="31">
        <v>435000</v>
      </c>
      <c r="F11" s="31">
        <v>0</v>
      </c>
    </row>
    <row r="12" spans="1:6" s="4" customFormat="1" x14ac:dyDescent="0.2">
      <c r="A12" s="15" t="s">
        <v>13</v>
      </c>
      <c r="B12" s="10" t="s">
        <v>102</v>
      </c>
      <c r="C12" s="31">
        <v>2078035</v>
      </c>
      <c r="D12" s="31">
        <v>0</v>
      </c>
      <c r="E12" s="31">
        <v>95640</v>
      </c>
      <c r="F12" s="31">
        <v>0</v>
      </c>
    </row>
    <row r="13" spans="1:6" s="4" customFormat="1" x14ac:dyDescent="0.2">
      <c r="A13" s="15" t="s">
        <v>14</v>
      </c>
      <c r="B13" s="10" t="s">
        <v>103</v>
      </c>
      <c r="C13" s="31">
        <v>5490161</v>
      </c>
      <c r="D13" s="31">
        <v>490000</v>
      </c>
      <c r="E13" s="31">
        <v>236500</v>
      </c>
      <c r="F13" s="31">
        <v>0</v>
      </c>
    </row>
    <row r="14" spans="1:6" s="4" customFormat="1" x14ac:dyDescent="0.2">
      <c r="A14" s="15" t="s">
        <v>15</v>
      </c>
      <c r="B14" s="10" t="s">
        <v>104</v>
      </c>
      <c r="C14" s="31">
        <v>9045020</v>
      </c>
      <c r="D14" s="31">
        <v>386248</v>
      </c>
      <c r="E14" s="31">
        <v>217040</v>
      </c>
      <c r="F14" s="31">
        <v>0</v>
      </c>
    </row>
    <row r="15" spans="1:6" s="4" customFormat="1" x14ac:dyDescent="0.2">
      <c r="A15" s="15" t="s">
        <v>16</v>
      </c>
      <c r="B15" s="10" t="s">
        <v>105</v>
      </c>
      <c r="C15" s="31">
        <v>1733255</v>
      </c>
      <c r="D15" s="31">
        <v>0</v>
      </c>
      <c r="E15" s="31">
        <v>78160</v>
      </c>
      <c r="F15" s="31">
        <v>0</v>
      </c>
    </row>
    <row r="16" spans="1:6" s="4" customFormat="1" x14ac:dyDescent="0.2">
      <c r="A16" s="15" t="s">
        <v>17</v>
      </c>
      <c r="B16" s="10" t="s">
        <v>106</v>
      </c>
      <c r="C16" s="31">
        <v>1267396</v>
      </c>
      <c r="D16" s="31">
        <v>0</v>
      </c>
      <c r="E16" s="31">
        <v>74560</v>
      </c>
      <c r="F16" s="31">
        <v>145628</v>
      </c>
    </row>
    <row r="17" spans="1:6" s="4" customFormat="1" x14ac:dyDescent="0.2">
      <c r="A17" s="15" t="s">
        <v>18</v>
      </c>
      <c r="B17" s="10" t="s">
        <v>107</v>
      </c>
      <c r="C17" s="31">
        <v>8011678</v>
      </c>
      <c r="D17" s="31">
        <v>622776</v>
      </c>
      <c r="E17" s="31">
        <v>0</v>
      </c>
      <c r="F17" s="31">
        <v>0</v>
      </c>
    </row>
    <row r="18" spans="1:6" s="4" customFormat="1" x14ac:dyDescent="0.2">
      <c r="A18" s="15" t="s">
        <v>19</v>
      </c>
      <c r="B18" s="10" t="s">
        <v>108</v>
      </c>
      <c r="C18" s="31">
        <v>1500000</v>
      </c>
      <c r="D18" s="31">
        <v>0</v>
      </c>
      <c r="E18" s="31">
        <v>170280</v>
      </c>
      <c r="F18" s="31">
        <v>0</v>
      </c>
    </row>
    <row r="19" spans="1:6" s="4" customFormat="1" x14ac:dyDescent="0.2">
      <c r="A19" s="15" t="s">
        <v>20</v>
      </c>
      <c r="B19" s="10" t="s">
        <v>109</v>
      </c>
      <c r="C19" s="31">
        <v>3945032</v>
      </c>
      <c r="D19" s="31">
        <v>0</v>
      </c>
      <c r="E19" s="31">
        <v>135020</v>
      </c>
      <c r="F19" s="31">
        <v>0</v>
      </c>
    </row>
    <row r="20" spans="1:6" s="4" customFormat="1" x14ac:dyDescent="0.2">
      <c r="A20" s="15" t="s">
        <v>21</v>
      </c>
      <c r="B20" s="10" t="s">
        <v>110</v>
      </c>
      <c r="C20" s="31">
        <v>6657000</v>
      </c>
      <c r="D20" s="31">
        <v>0</v>
      </c>
      <c r="E20" s="31">
        <v>232000</v>
      </c>
      <c r="F20" s="31">
        <v>0</v>
      </c>
    </row>
    <row r="21" spans="1:6" s="4" customFormat="1" x14ac:dyDescent="0.2">
      <c r="A21" s="15" t="s">
        <v>22</v>
      </c>
      <c r="B21" s="10" t="s">
        <v>111</v>
      </c>
      <c r="C21" s="31">
        <v>8008148</v>
      </c>
      <c r="D21" s="31">
        <v>1728000</v>
      </c>
      <c r="E21" s="31">
        <v>148820</v>
      </c>
      <c r="F21" s="31">
        <v>0</v>
      </c>
    </row>
    <row r="22" spans="1:6" s="4" customFormat="1" x14ac:dyDescent="0.2">
      <c r="A22" s="15" t="s">
        <v>23</v>
      </c>
      <c r="B22" s="10" t="s">
        <v>112</v>
      </c>
      <c r="C22" s="31">
        <v>3830007</v>
      </c>
      <c r="D22" s="31">
        <v>0</v>
      </c>
      <c r="E22" s="31">
        <v>218697.5</v>
      </c>
      <c r="F22" s="31">
        <v>0</v>
      </c>
    </row>
    <row r="23" spans="1:6" s="4" customFormat="1" x14ac:dyDescent="0.2">
      <c r="A23" s="15" t="s">
        <v>24</v>
      </c>
      <c r="B23" s="10" t="s">
        <v>113</v>
      </c>
      <c r="C23" s="31">
        <v>4464945</v>
      </c>
      <c r="D23" s="31">
        <v>0</v>
      </c>
      <c r="E23" s="31">
        <v>177780</v>
      </c>
      <c r="F23" s="31">
        <v>0</v>
      </c>
    </row>
    <row r="24" spans="1:6" s="4" customFormat="1" x14ac:dyDescent="0.2">
      <c r="A24" s="15" t="s">
        <v>25</v>
      </c>
      <c r="B24" s="10" t="s">
        <v>114</v>
      </c>
      <c r="C24" s="31">
        <v>2163699</v>
      </c>
      <c r="D24" s="31">
        <v>0</v>
      </c>
      <c r="E24" s="31">
        <v>95640</v>
      </c>
      <c r="F24" s="31">
        <v>0</v>
      </c>
    </row>
    <row r="25" spans="1:6" s="4" customFormat="1" x14ac:dyDescent="0.2">
      <c r="A25" s="15" t="s">
        <v>26</v>
      </c>
      <c r="B25" s="10" t="s">
        <v>115</v>
      </c>
      <c r="C25" s="31">
        <v>2004915</v>
      </c>
      <c r="D25" s="31">
        <v>74294</v>
      </c>
      <c r="E25" s="31">
        <v>83754</v>
      </c>
      <c r="F25" s="31">
        <v>0</v>
      </c>
    </row>
    <row r="26" spans="1:6" s="4" customFormat="1" x14ac:dyDescent="0.2">
      <c r="A26" s="15" t="s">
        <v>27</v>
      </c>
      <c r="B26" s="10" t="s">
        <v>116</v>
      </c>
      <c r="C26" s="31">
        <v>444138</v>
      </c>
      <c r="D26" s="31">
        <v>0</v>
      </c>
      <c r="E26" s="31">
        <v>176880</v>
      </c>
      <c r="F26" s="31">
        <v>0</v>
      </c>
    </row>
    <row r="27" spans="1:6" s="4" customFormat="1" x14ac:dyDescent="0.2">
      <c r="A27" s="15" t="s">
        <v>28</v>
      </c>
      <c r="B27" s="10" t="s">
        <v>117</v>
      </c>
      <c r="C27" s="31">
        <v>0</v>
      </c>
      <c r="D27" s="31">
        <v>0</v>
      </c>
      <c r="E27" s="31">
        <v>118520</v>
      </c>
      <c r="F27" s="31">
        <v>0</v>
      </c>
    </row>
    <row r="28" spans="1:6" s="4" customFormat="1" x14ac:dyDescent="0.2">
      <c r="A28" s="15" t="s">
        <v>29</v>
      </c>
      <c r="B28" s="10" t="s">
        <v>118</v>
      </c>
      <c r="C28" s="31">
        <v>5701089.5899999999</v>
      </c>
      <c r="D28" s="31">
        <v>0</v>
      </c>
      <c r="E28" s="31">
        <v>238793.21</v>
      </c>
      <c r="F28" s="31">
        <v>0</v>
      </c>
    </row>
    <row r="29" spans="1:6" s="4" customFormat="1" x14ac:dyDescent="0.2">
      <c r="A29" s="15" t="s">
        <v>30</v>
      </c>
      <c r="B29" s="10" t="s">
        <v>119</v>
      </c>
      <c r="C29" s="31">
        <v>3581235</v>
      </c>
      <c r="D29" s="31">
        <v>539642</v>
      </c>
      <c r="E29" s="31">
        <v>166380</v>
      </c>
      <c r="F29" s="31">
        <v>0</v>
      </c>
    </row>
    <row r="30" spans="1:6" s="4" customFormat="1" x14ac:dyDescent="0.2">
      <c r="A30" s="15" t="s">
        <v>31</v>
      </c>
      <c r="B30" s="10" t="s">
        <v>120</v>
      </c>
      <c r="C30" s="31">
        <v>6287832</v>
      </c>
      <c r="D30" s="31">
        <v>0</v>
      </c>
      <c r="E30" s="31">
        <v>67760</v>
      </c>
      <c r="F30" s="31">
        <v>0</v>
      </c>
    </row>
    <row r="31" spans="1:6" s="4" customFormat="1" x14ac:dyDescent="0.2">
      <c r="A31" s="15" t="s">
        <v>32</v>
      </c>
      <c r="B31" s="10" t="s">
        <v>121</v>
      </c>
      <c r="C31" s="31">
        <v>4646375.67</v>
      </c>
      <c r="D31" s="31">
        <v>0</v>
      </c>
      <c r="E31" s="31">
        <v>102773</v>
      </c>
      <c r="F31" s="31">
        <v>0</v>
      </c>
    </row>
    <row r="32" spans="1:6" s="4" customFormat="1" x14ac:dyDescent="0.2">
      <c r="A32" s="15" t="s">
        <v>33</v>
      </c>
      <c r="B32" s="10" t="s">
        <v>122</v>
      </c>
      <c r="C32" s="31">
        <v>5369107</v>
      </c>
      <c r="D32" s="31">
        <v>0</v>
      </c>
      <c r="E32" s="31">
        <v>120520</v>
      </c>
      <c r="F32" s="31">
        <v>0</v>
      </c>
    </row>
    <row r="33" spans="1:6" s="4" customFormat="1" x14ac:dyDescent="0.2">
      <c r="A33" s="15" t="s">
        <v>34</v>
      </c>
      <c r="B33" s="10" t="s">
        <v>123</v>
      </c>
      <c r="C33" s="31">
        <v>8743309</v>
      </c>
      <c r="D33" s="31">
        <v>0</v>
      </c>
      <c r="E33" s="31">
        <v>117520</v>
      </c>
      <c r="F33" s="31">
        <v>0</v>
      </c>
    </row>
    <row r="34" spans="1:6" s="4" customFormat="1" x14ac:dyDescent="0.2">
      <c r="A34" s="15" t="s">
        <v>35</v>
      </c>
      <c r="B34" s="10" t="s">
        <v>124</v>
      </c>
      <c r="C34" s="31">
        <v>2123988</v>
      </c>
      <c r="D34" s="31">
        <v>0</v>
      </c>
      <c r="E34" s="31">
        <v>181005</v>
      </c>
      <c r="F34" s="31">
        <v>0</v>
      </c>
    </row>
    <row r="35" spans="1:6" s="4" customFormat="1" x14ac:dyDescent="0.2">
      <c r="A35" s="15" t="s">
        <v>36</v>
      </c>
      <c r="B35" s="10" t="s">
        <v>125</v>
      </c>
      <c r="C35" s="31">
        <v>7194893</v>
      </c>
      <c r="D35" s="31">
        <v>0</v>
      </c>
      <c r="E35" s="31">
        <v>224040</v>
      </c>
      <c r="F35" s="31">
        <v>0</v>
      </c>
    </row>
    <row r="36" spans="1:6" s="4" customFormat="1" x14ac:dyDescent="0.2">
      <c r="A36" s="15" t="s">
        <v>37</v>
      </c>
      <c r="B36" s="10" t="s">
        <v>126</v>
      </c>
      <c r="C36" s="31">
        <v>1980927.399</v>
      </c>
      <c r="D36" s="31">
        <v>72500</v>
      </c>
      <c r="E36" s="31">
        <v>12200</v>
      </c>
      <c r="F36" s="31">
        <v>0</v>
      </c>
    </row>
    <row r="37" spans="1:6" s="4" customFormat="1" x14ac:dyDescent="0.2">
      <c r="A37" s="15" t="s">
        <v>38</v>
      </c>
      <c r="B37" s="10" t="s">
        <v>127</v>
      </c>
      <c r="C37" s="31">
        <v>1487243.818</v>
      </c>
      <c r="D37" s="31">
        <v>68000</v>
      </c>
      <c r="E37" s="31">
        <v>14000</v>
      </c>
      <c r="F37" s="31">
        <v>0</v>
      </c>
    </row>
    <row r="38" spans="1:6" s="4" customFormat="1" x14ac:dyDescent="0.2">
      <c r="A38" s="15" t="s">
        <v>39</v>
      </c>
      <c r="B38" s="10" t="s">
        <v>128</v>
      </c>
      <c r="C38" s="31">
        <v>3222560.9330000002</v>
      </c>
      <c r="D38" s="31">
        <v>165000</v>
      </c>
      <c r="E38" s="31">
        <v>27600</v>
      </c>
      <c r="F38" s="31">
        <v>0</v>
      </c>
    </row>
    <row r="39" spans="1:6" s="4" customFormat="1" x14ac:dyDescent="0.2">
      <c r="A39" s="15" t="s">
        <v>40</v>
      </c>
      <c r="B39" s="10" t="s">
        <v>129</v>
      </c>
      <c r="C39" s="31">
        <v>22120572.739999998</v>
      </c>
      <c r="D39" s="31">
        <v>0</v>
      </c>
      <c r="E39" s="31">
        <v>287000</v>
      </c>
      <c r="F39" s="31">
        <v>0</v>
      </c>
    </row>
    <row r="40" spans="1:6" s="4" customFormat="1" x14ac:dyDescent="0.2">
      <c r="A40" s="15" t="s">
        <v>41</v>
      </c>
      <c r="B40" s="10" t="s">
        <v>130</v>
      </c>
      <c r="C40" s="31">
        <v>1854088.4410000001</v>
      </c>
      <c r="D40" s="31">
        <v>385000</v>
      </c>
      <c r="E40" s="31">
        <v>17100</v>
      </c>
      <c r="F40" s="31">
        <v>0</v>
      </c>
    </row>
    <row r="41" spans="1:6" s="4" customFormat="1" x14ac:dyDescent="0.2">
      <c r="A41" s="15" t="s">
        <v>42</v>
      </c>
      <c r="B41" s="10" t="s">
        <v>131</v>
      </c>
      <c r="C41" s="31">
        <v>925845</v>
      </c>
      <c r="D41" s="31">
        <v>0</v>
      </c>
      <c r="E41" s="31">
        <v>105580</v>
      </c>
      <c r="F41" s="31">
        <v>0</v>
      </c>
    </row>
    <row r="42" spans="1:6" s="4" customFormat="1" x14ac:dyDescent="0.2">
      <c r="A42" s="15" t="s">
        <v>43</v>
      </c>
      <c r="B42" s="10" t="s">
        <v>132</v>
      </c>
      <c r="C42" s="31">
        <v>1281700</v>
      </c>
      <c r="D42" s="31">
        <v>0</v>
      </c>
      <c r="E42" s="31">
        <v>102640</v>
      </c>
      <c r="F42" s="31">
        <v>0</v>
      </c>
    </row>
    <row r="43" spans="1:6" s="4" customFormat="1" x14ac:dyDescent="0.2">
      <c r="A43" s="15" t="s">
        <v>44</v>
      </c>
      <c r="B43" s="10" t="s">
        <v>133</v>
      </c>
      <c r="C43" s="31">
        <v>522590</v>
      </c>
      <c r="D43" s="31">
        <v>125239</v>
      </c>
      <c r="E43" s="31">
        <v>143520</v>
      </c>
      <c r="F43" s="31">
        <v>125239</v>
      </c>
    </row>
    <row r="44" spans="1:6" s="4" customFormat="1" x14ac:dyDescent="0.2">
      <c r="A44" s="15" t="s">
        <v>45</v>
      </c>
      <c r="B44" s="10" t="s">
        <v>134</v>
      </c>
      <c r="C44" s="31">
        <v>310513</v>
      </c>
      <c r="D44" s="31">
        <v>497964</v>
      </c>
      <c r="E44" s="31">
        <v>242189</v>
      </c>
      <c r="F44" s="31">
        <v>0</v>
      </c>
    </row>
    <row r="45" spans="1:6" s="4" customFormat="1" x14ac:dyDescent="0.2">
      <c r="A45" s="15" t="s">
        <v>46</v>
      </c>
      <c r="B45" s="10" t="s">
        <v>135</v>
      </c>
      <c r="C45" s="31">
        <v>1313106</v>
      </c>
      <c r="D45" s="31">
        <v>0</v>
      </c>
      <c r="E45" s="31">
        <v>120520</v>
      </c>
      <c r="F45" s="31">
        <v>204658</v>
      </c>
    </row>
    <row r="46" spans="1:6" s="4" customFormat="1" x14ac:dyDescent="0.2">
      <c r="A46" s="15" t="s">
        <v>47</v>
      </c>
      <c r="B46" s="10" t="s">
        <v>136</v>
      </c>
      <c r="C46" s="31">
        <v>1343291</v>
      </c>
      <c r="D46" s="31">
        <v>0</v>
      </c>
      <c r="E46" s="31">
        <v>71760</v>
      </c>
      <c r="F46" s="31">
        <v>0</v>
      </c>
    </row>
    <row r="47" spans="1:6" s="4" customFormat="1" x14ac:dyDescent="0.2">
      <c r="A47" s="15" t="s">
        <v>48</v>
      </c>
      <c r="B47" s="10" t="s">
        <v>137</v>
      </c>
      <c r="C47" s="31">
        <v>604025</v>
      </c>
      <c r="D47" s="31">
        <v>0</v>
      </c>
      <c r="E47" s="31">
        <v>207780</v>
      </c>
      <c r="F47" s="31">
        <v>0</v>
      </c>
    </row>
    <row r="48" spans="1:6" s="4" customFormat="1" x14ac:dyDescent="0.2">
      <c r="A48" s="15" t="s">
        <v>49</v>
      </c>
      <c r="B48" s="10" t="s">
        <v>138</v>
      </c>
      <c r="C48" s="31">
        <v>1738455</v>
      </c>
      <c r="D48" s="31">
        <v>0</v>
      </c>
      <c r="E48" s="31">
        <v>61260</v>
      </c>
      <c r="F48" s="31">
        <v>0</v>
      </c>
    </row>
    <row r="49" spans="1:6" s="4" customFormat="1" x14ac:dyDescent="0.2">
      <c r="A49" s="15" t="s">
        <v>50</v>
      </c>
      <c r="B49" s="10" t="s">
        <v>139</v>
      </c>
      <c r="C49" s="31">
        <v>3391238.74</v>
      </c>
      <c r="D49" s="31">
        <v>224835</v>
      </c>
      <c r="E49" s="31">
        <v>99700</v>
      </c>
      <c r="F49" s="31">
        <v>0</v>
      </c>
    </row>
    <row r="50" spans="1:6" s="4" customFormat="1" x14ac:dyDescent="0.2">
      <c r="A50" s="15" t="s">
        <v>51</v>
      </c>
      <c r="B50" s="10" t="s">
        <v>140</v>
      </c>
      <c r="C50" s="31">
        <v>2867922</v>
      </c>
      <c r="D50" s="31">
        <v>0</v>
      </c>
      <c r="E50" s="31">
        <v>123020</v>
      </c>
      <c r="F50" s="31">
        <v>0</v>
      </c>
    </row>
    <row r="51" spans="1:6" s="4" customFormat="1" x14ac:dyDescent="0.2">
      <c r="A51" s="15" t="s">
        <v>52</v>
      </c>
      <c r="B51" s="10" t="s">
        <v>141</v>
      </c>
      <c r="C51" s="31">
        <v>5035197.1500000004</v>
      </c>
      <c r="D51" s="31">
        <v>0</v>
      </c>
      <c r="E51" s="31">
        <v>125581</v>
      </c>
      <c r="F51" s="31">
        <v>0</v>
      </c>
    </row>
    <row r="52" spans="1:6" s="4" customFormat="1" x14ac:dyDescent="0.2">
      <c r="A52" s="15" t="s">
        <v>53</v>
      </c>
      <c r="B52" s="10" t="s">
        <v>142</v>
      </c>
      <c r="C52" s="31">
        <v>1829851.3</v>
      </c>
      <c r="D52" s="31">
        <v>0</v>
      </c>
      <c r="E52" s="31">
        <v>0</v>
      </c>
      <c r="F52" s="31">
        <v>0</v>
      </c>
    </row>
    <row r="53" spans="1:6" s="4" customFormat="1" x14ac:dyDescent="0.2">
      <c r="A53" s="15" t="s">
        <v>54</v>
      </c>
      <c r="B53" s="10" t="s">
        <v>143</v>
      </c>
      <c r="C53" s="31">
        <v>864406</v>
      </c>
      <c r="D53" s="31">
        <v>62558</v>
      </c>
      <c r="E53" s="31">
        <v>125175</v>
      </c>
      <c r="F53" s="31">
        <v>0</v>
      </c>
    </row>
    <row r="54" spans="1:6" s="4" customFormat="1" x14ac:dyDescent="0.2">
      <c r="A54" s="15" t="s">
        <v>55</v>
      </c>
      <c r="B54" s="10" t="s">
        <v>144</v>
      </c>
      <c r="C54" s="31">
        <v>10945388.4</v>
      </c>
      <c r="D54" s="31">
        <v>0</v>
      </c>
      <c r="E54" s="31">
        <v>179780</v>
      </c>
      <c r="F54" s="31">
        <v>0</v>
      </c>
    </row>
    <row r="55" spans="1:6" s="4" customFormat="1" x14ac:dyDescent="0.2">
      <c r="A55" s="15" t="s">
        <v>56</v>
      </c>
      <c r="B55" s="10" t="s">
        <v>145</v>
      </c>
      <c r="C55" s="31">
        <v>3879556</v>
      </c>
      <c r="D55" s="31">
        <v>0</v>
      </c>
      <c r="E55" s="31">
        <v>64760</v>
      </c>
      <c r="F55" s="31">
        <v>0</v>
      </c>
    </row>
    <row r="56" spans="1:6" s="4" customFormat="1" x14ac:dyDescent="0.2">
      <c r="A56" s="15" t="s">
        <v>57</v>
      </c>
      <c r="B56" s="10" t="s">
        <v>146</v>
      </c>
      <c r="C56" s="31">
        <v>8511289.5199999996</v>
      </c>
      <c r="D56" s="31">
        <v>0</v>
      </c>
      <c r="E56" s="31">
        <v>228040</v>
      </c>
      <c r="F56" s="31">
        <v>0</v>
      </c>
    </row>
    <row r="57" spans="1:6" s="4" customFormat="1" x14ac:dyDescent="0.2">
      <c r="A57" s="15" t="s">
        <v>58</v>
      </c>
      <c r="B57" s="10" t="s">
        <v>147</v>
      </c>
      <c r="C57" s="31">
        <v>3343249</v>
      </c>
      <c r="D57" s="31">
        <v>69804</v>
      </c>
      <c r="E57" s="31">
        <v>94820</v>
      </c>
      <c r="F57" s="31">
        <v>0</v>
      </c>
    </row>
    <row r="58" spans="1:6" s="4" customFormat="1" x14ac:dyDescent="0.2">
      <c r="A58" s="15" t="s">
        <v>59</v>
      </c>
      <c r="B58" s="10" t="s">
        <v>148</v>
      </c>
      <c r="C58" s="31">
        <v>2826137</v>
      </c>
      <c r="D58" s="31">
        <v>414597</v>
      </c>
      <c r="E58" s="31">
        <v>56000</v>
      </c>
      <c r="F58" s="31">
        <v>0</v>
      </c>
    </row>
    <row r="59" spans="1:6" s="4" customFormat="1" x14ac:dyDescent="0.2">
      <c r="A59" s="15" t="s">
        <v>60</v>
      </c>
      <c r="B59" s="10" t="s">
        <v>149</v>
      </c>
      <c r="C59" s="31">
        <v>125719</v>
      </c>
      <c r="D59" s="31">
        <v>0</v>
      </c>
      <c r="E59" s="31">
        <v>93558</v>
      </c>
      <c r="F59" s="31">
        <v>0</v>
      </c>
    </row>
    <row r="60" spans="1:6" s="4" customFormat="1" x14ac:dyDescent="0.2">
      <c r="A60" s="15" t="s">
        <v>61</v>
      </c>
      <c r="B60" s="10" t="s">
        <v>150</v>
      </c>
      <c r="C60" s="31">
        <v>534361</v>
      </c>
      <c r="D60" s="31">
        <v>0</v>
      </c>
      <c r="E60" s="31">
        <v>116068</v>
      </c>
      <c r="F60" s="31">
        <v>0</v>
      </c>
    </row>
    <row r="61" spans="1:6" s="4" customFormat="1" x14ac:dyDescent="0.2">
      <c r="A61" s="15" t="s">
        <v>62</v>
      </c>
      <c r="B61" s="10" t="s">
        <v>151</v>
      </c>
      <c r="C61" s="31">
        <v>2945579</v>
      </c>
      <c r="D61" s="31">
        <v>101913</v>
      </c>
      <c r="E61" s="31">
        <v>142234</v>
      </c>
      <c r="F61" s="31">
        <v>272742</v>
      </c>
    </row>
    <row r="62" spans="1:6" s="4" customFormat="1" x14ac:dyDescent="0.2">
      <c r="A62" s="15" t="s">
        <v>63</v>
      </c>
      <c r="B62" s="10" t="s">
        <v>152</v>
      </c>
      <c r="C62" s="31">
        <v>2702000</v>
      </c>
      <c r="D62" s="31">
        <v>0</v>
      </c>
      <c r="E62" s="31">
        <v>222000</v>
      </c>
      <c r="F62" s="31">
        <v>0</v>
      </c>
    </row>
    <row r="63" spans="1:6" s="4" customFormat="1" x14ac:dyDescent="0.2">
      <c r="A63" s="15" t="s">
        <v>64</v>
      </c>
      <c r="B63" s="10" t="s">
        <v>153</v>
      </c>
      <c r="C63" s="31">
        <v>6744299</v>
      </c>
      <c r="D63" s="31">
        <v>0</v>
      </c>
      <c r="E63" s="31">
        <v>171210</v>
      </c>
      <c r="F63" s="31">
        <v>0</v>
      </c>
    </row>
    <row r="64" spans="1:6" s="4" customFormat="1" x14ac:dyDescent="0.2">
      <c r="A64" s="15" t="s">
        <v>69</v>
      </c>
      <c r="B64" s="10" t="s">
        <v>154</v>
      </c>
      <c r="C64" s="31">
        <v>4024708</v>
      </c>
      <c r="D64" s="31">
        <v>0</v>
      </c>
      <c r="E64" s="31">
        <v>113770</v>
      </c>
      <c r="F64" s="31">
        <v>0</v>
      </c>
    </row>
    <row r="65" spans="1:6" s="4" customFormat="1" x14ac:dyDescent="0.2">
      <c r="A65" s="15" t="s">
        <v>70</v>
      </c>
      <c r="B65" s="10" t="s">
        <v>155</v>
      </c>
      <c r="C65" s="31">
        <v>335081</v>
      </c>
      <c r="D65" s="31">
        <v>0</v>
      </c>
      <c r="E65" s="31">
        <v>73360</v>
      </c>
      <c r="F65" s="31">
        <v>0</v>
      </c>
    </row>
    <row r="66" spans="1:6" s="4" customFormat="1" x14ac:dyDescent="0.2">
      <c r="A66" s="15" t="s">
        <v>71</v>
      </c>
      <c r="B66" s="10" t="s">
        <v>156</v>
      </c>
      <c r="C66" s="31">
        <v>672577</v>
      </c>
      <c r="D66" s="31">
        <v>0</v>
      </c>
      <c r="E66" s="31">
        <v>76760</v>
      </c>
      <c r="F66" s="31">
        <v>0</v>
      </c>
    </row>
    <row r="67" spans="1:6" s="4" customFormat="1" x14ac:dyDescent="0.2">
      <c r="A67" s="15" t="s">
        <v>72</v>
      </c>
      <c r="B67" s="10" t="s">
        <v>157</v>
      </c>
      <c r="C67" s="31">
        <v>900811</v>
      </c>
      <c r="D67" s="31">
        <v>90000</v>
      </c>
      <c r="E67" s="31">
        <v>77232</v>
      </c>
      <c r="F67" s="31">
        <v>0</v>
      </c>
    </row>
    <row r="68" spans="1:6" s="4" customFormat="1" x14ac:dyDescent="0.2">
      <c r="A68" s="15" t="s">
        <v>73</v>
      </c>
      <c r="B68" s="10" t="s">
        <v>158</v>
      </c>
      <c r="C68" s="31">
        <v>1332152.69</v>
      </c>
      <c r="D68" s="31">
        <v>0</v>
      </c>
      <c r="E68" s="31">
        <v>165180</v>
      </c>
      <c r="F68" s="31">
        <v>0</v>
      </c>
    </row>
    <row r="69" spans="1:6" s="4" customFormat="1" x14ac:dyDescent="0.2">
      <c r="A69" s="15" t="s">
        <v>74</v>
      </c>
      <c r="B69" s="10" t="s">
        <v>159</v>
      </c>
      <c r="C69" s="31">
        <v>6007083</v>
      </c>
      <c r="D69" s="31">
        <v>0</v>
      </c>
      <c r="E69" s="31">
        <v>101340</v>
      </c>
      <c r="F69" s="31">
        <v>0</v>
      </c>
    </row>
    <row r="70" spans="1:6" s="4" customFormat="1" x14ac:dyDescent="0.2">
      <c r="A70" s="15" t="s">
        <v>75</v>
      </c>
      <c r="B70" s="10" t="s">
        <v>160</v>
      </c>
      <c r="C70" s="31">
        <v>1946201.33</v>
      </c>
      <c r="D70" s="31">
        <v>0</v>
      </c>
      <c r="E70" s="31">
        <v>233335</v>
      </c>
      <c r="F70" s="31">
        <v>0</v>
      </c>
    </row>
    <row r="71" spans="1:6" s="4" customFormat="1" x14ac:dyDescent="0.2">
      <c r="A71" s="15" t="s">
        <v>76</v>
      </c>
      <c r="B71" s="10" t="s">
        <v>161</v>
      </c>
      <c r="C71" s="31">
        <v>512864</v>
      </c>
      <c r="D71" s="31">
        <v>28769</v>
      </c>
      <c r="E71" s="31">
        <v>10250</v>
      </c>
      <c r="F71" s="31">
        <v>0</v>
      </c>
    </row>
    <row r="72" spans="1:6" s="4" customFormat="1" x14ac:dyDescent="0.2">
      <c r="A72" s="15" t="s">
        <v>77</v>
      </c>
      <c r="B72" s="10" t="s">
        <v>162</v>
      </c>
      <c r="C72" s="31">
        <v>933287</v>
      </c>
      <c r="D72" s="31">
        <v>28769</v>
      </c>
      <c r="E72" s="31">
        <v>165530</v>
      </c>
      <c r="F72" s="31">
        <v>0</v>
      </c>
    </row>
    <row r="73" spans="1:6" s="4" customFormat="1" x14ac:dyDescent="0.2">
      <c r="A73" s="15" t="s">
        <v>78</v>
      </c>
      <c r="B73" s="10" t="s">
        <v>163</v>
      </c>
      <c r="C73" s="31">
        <v>3286829</v>
      </c>
      <c r="D73" s="31">
        <v>0</v>
      </c>
      <c r="E73" s="31">
        <v>223790</v>
      </c>
      <c r="F73" s="31">
        <v>351877</v>
      </c>
    </row>
    <row r="74" spans="1:6" s="4" customFormat="1" x14ac:dyDescent="0.2">
      <c r="A74" s="15" t="s">
        <v>79</v>
      </c>
      <c r="B74" s="10" t="s">
        <v>164</v>
      </c>
      <c r="C74" s="31">
        <v>3743240</v>
      </c>
      <c r="D74" s="31">
        <v>0</v>
      </c>
      <c r="E74" s="31">
        <v>207780</v>
      </c>
      <c r="F74" s="31">
        <v>0</v>
      </c>
    </row>
    <row r="75" spans="1:6" s="4" customFormat="1" x14ac:dyDescent="0.2">
      <c r="A75" s="15" t="s">
        <v>80</v>
      </c>
      <c r="B75" s="10" t="s">
        <v>165</v>
      </c>
      <c r="C75" s="31">
        <v>23654876</v>
      </c>
      <c r="D75" s="31">
        <v>0</v>
      </c>
      <c r="E75" s="31">
        <v>240264</v>
      </c>
      <c r="F75" s="31">
        <v>0</v>
      </c>
    </row>
    <row r="76" spans="1:6" s="4" customFormat="1" x14ac:dyDescent="0.2">
      <c r="A76" s="15" t="s">
        <v>81</v>
      </c>
      <c r="B76" s="10" t="s">
        <v>166</v>
      </c>
      <c r="C76" s="31">
        <v>5836331</v>
      </c>
      <c r="D76" s="31">
        <v>275557</v>
      </c>
      <c r="E76" s="31">
        <v>89940</v>
      </c>
      <c r="F76" s="31">
        <v>0</v>
      </c>
    </row>
    <row r="77" spans="1:6" s="4" customFormat="1" x14ac:dyDescent="0.2">
      <c r="A77" s="15" t="s">
        <v>82</v>
      </c>
      <c r="B77" s="10" t="s">
        <v>167</v>
      </c>
      <c r="C77" s="31">
        <v>818353</v>
      </c>
      <c r="D77" s="31">
        <v>0</v>
      </c>
      <c r="E77" s="31">
        <v>65217</v>
      </c>
      <c r="F77" s="31">
        <v>0</v>
      </c>
    </row>
    <row r="78" spans="1:6" s="4" customFormat="1" x14ac:dyDescent="0.2">
      <c r="A78" s="15" t="s">
        <v>83</v>
      </c>
      <c r="B78" s="10" t="s">
        <v>168</v>
      </c>
      <c r="C78" s="31">
        <v>938873</v>
      </c>
      <c r="D78" s="31">
        <v>0</v>
      </c>
      <c r="E78" s="31">
        <v>65217</v>
      </c>
      <c r="F78" s="31">
        <v>0</v>
      </c>
    </row>
    <row r="79" spans="1:6" s="4" customFormat="1" x14ac:dyDescent="0.2">
      <c r="A79" s="15" t="s">
        <v>84</v>
      </c>
      <c r="B79" s="10" t="s">
        <v>169</v>
      </c>
      <c r="C79" s="31">
        <f>18635236-D79</f>
        <v>3826630</v>
      </c>
      <c r="D79" s="31">
        <v>14808606</v>
      </c>
      <c r="E79" s="31">
        <v>318720</v>
      </c>
      <c r="F79" s="31">
        <v>0</v>
      </c>
    </row>
    <row r="80" spans="1:6" s="4" customFormat="1" x14ac:dyDescent="0.2">
      <c r="A80" s="15" t="s">
        <v>85</v>
      </c>
      <c r="B80" s="10" t="s">
        <v>170</v>
      </c>
      <c r="C80" s="31">
        <v>7975328.75</v>
      </c>
      <c r="D80" s="31">
        <v>0</v>
      </c>
      <c r="E80" s="31">
        <v>225540</v>
      </c>
      <c r="F80" s="31">
        <v>0</v>
      </c>
    </row>
    <row r="81" spans="1:6" s="4" customFormat="1" x14ac:dyDescent="0.2">
      <c r="A81" s="15" t="s">
        <v>86</v>
      </c>
      <c r="B81" s="10" t="s">
        <v>171</v>
      </c>
      <c r="C81" s="31">
        <v>4851948</v>
      </c>
      <c r="D81" s="31">
        <v>244704</v>
      </c>
      <c r="E81" s="31">
        <v>182480</v>
      </c>
      <c r="F81" s="31">
        <v>0</v>
      </c>
    </row>
    <row r="82" spans="1:6" s="4" customFormat="1" x14ac:dyDescent="0.2">
      <c r="A82" s="15" t="s">
        <v>87</v>
      </c>
      <c r="B82" s="10" t="s">
        <v>172</v>
      </c>
      <c r="C82" s="31">
        <v>2635942</v>
      </c>
      <c r="D82" s="31">
        <v>0</v>
      </c>
      <c r="E82" s="31">
        <v>12000</v>
      </c>
      <c r="F82" s="31">
        <v>0</v>
      </c>
    </row>
    <row r="83" spans="1:6" s="4" customFormat="1" x14ac:dyDescent="0.2">
      <c r="A83" s="15" t="s">
        <v>88</v>
      </c>
      <c r="B83" s="10" t="s">
        <v>173</v>
      </c>
      <c r="C83" s="31">
        <v>4082267</v>
      </c>
      <c r="D83" s="31">
        <v>0</v>
      </c>
      <c r="E83" s="31">
        <v>122520</v>
      </c>
      <c r="F83" s="31">
        <v>0</v>
      </c>
    </row>
    <row r="84" spans="1:6" s="4" customFormat="1" x14ac:dyDescent="0.2">
      <c r="A84" s="15" t="s">
        <v>89</v>
      </c>
      <c r="B84" s="10" t="s">
        <v>174</v>
      </c>
      <c r="C84" s="31">
        <v>13408642</v>
      </c>
      <c r="D84" s="31">
        <v>0</v>
      </c>
      <c r="E84" s="31">
        <v>313380</v>
      </c>
      <c r="F84" s="31">
        <v>0</v>
      </c>
    </row>
    <row r="85" spans="1:6" s="4" customFormat="1" x14ac:dyDescent="0.2">
      <c r="A85" s="15" t="s">
        <v>90</v>
      </c>
      <c r="B85" s="10" t="s">
        <v>175</v>
      </c>
      <c r="C85" s="31">
        <v>19030115</v>
      </c>
      <c r="D85" s="31">
        <v>0</v>
      </c>
      <c r="E85" s="31">
        <v>304680</v>
      </c>
      <c r="F85" s="31">
        <v>0</v>
      </c>
    </row>
    <row r="86" spans="1:6" s="4" customFormat="1" x14ac:dyDescent="0.2">
      <c r="A86" s="15" t="s">
        <v>91</v>
      </c>
      <c r="B86" s="10" t="s">
        <v>176</v>
      </c>
      <c r="C86" s="31">
        <v>2635724</v>
      </c>
      <c r="D86" s="31">
        <v>414597</v>
      </c>
      <c r="E86" s="31">
        <v>77640</v>
      </c>
      <c r="F86" s="31">
        <v>0</v>
      </c>
    </row>
  </sheetData>
  <sheetProtection password="DFE9" sheet="1" objects="1" scenarios="1"/>
  <customSheetViews>
    <customSheetView guid="{23223309-B347-44D9-88E9-51E35B287FCF}">
      <pane xSplit="2" ySplit="2" topLeftCell="C3" activePane="bottomRight" state="frozen"/>
      <selection pane="bottomRight" activeCell="A12" sqref="A12:XFD12"/>
      <pageMargins left="0.7" right="0.7" top="0.75" bottom="0.75" header="0.3" footer="0.3"/>
    </customSheetView>
    <customSheetView guid="{67827155-26D0-43B8-9C77-1CABEED896D7}">
      <pane xSplit="2" ySplit="2" topLeftCell="C14" activePane="bottomRight" state="frozen"/>
      <selection pane="bottomRight" activeCell="D23" sqref="D23"/>
      <pageMargins left="0.7" right="0.7" top="0.75" bottom="0.75" header="0.3" footer="0.3"/>
    </customSheetView>
    <customSheetView guid="{46D1AEF9-5061-4AE7-832A-FE32CD13A62B}">
      <pane xSplit="2" ySplit="2" topLeftCell="C3" activePane="bottomRight" state="frozen"/>
      <selection pane="bottomRight" activeCell="A12" sqref="A12:XFD1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Ledninger</vt:lpstr>
      <vt:lpstr>Pumpestationer</vt:lpstr>
      <vt:lpstr>Regnvandsbassiner</vt:lpstr>
      <vt:lpstr>Spildevandsbassiner</vt:lpstr>
      <vt:lpstr>Renseanlæg</vt:lpstr>
      <vt:lpstr>Slambehandling</vt:lpstr>
      <vt:lpstr>Slamdisponering</vt:lpstr>
      <vt:lpstr>Målere og kunder</vt:lpstr>
      <vt:lpstr>Generel administration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Bedstrup Eiberg</dc:creator>
  <cp:lastModifiedBy>Emil Heesche</cp:lastModifiedBy>
  <dcterms:created xsi:type="dcterms:W3CDTF">2016-11-17T12:41:18Z</dcterms:created>
  <dcterms:modified xsi:type="dcterms:W3CDTF">2017-05-05T08:23:22Z</dcterms:modified>
</cp:coreProperties>
</file>